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OD-IMP1" sheetId="2" r:id="rId1"/>
    <sheet name="TOD-IMP2" sheetId="3" r:id="rId2"/>
    <sheet name="TOD-IMP3" sheetId="4" r:id="rId3"/>
    <sheet name="TOD-IMP9" sheetId="5" r:id="rId4"/>
    <sheet name="IMP10(1)" sheetId="6" r:id="rId5"/>
  </sheets>
  <definedNames>
    <definedName name="_xlnm.Print_Area" localSheetId="4">'IMP10(1)'!$A$1:$K$28</definedName>
    <definedName name="_xlnm.Print_Area" localSheetId="0">'TOD-IMP1'!$A$1:$V$39</definedName>
    <definedName name="_xlnm.Print_Area" localSheetId="1">'TOD-IMP2'!$A$1:$U$27</definedName>
    <definedName name="_xlnm.Print_Area" localSheetId="2">'TOD-IMP3'!$A$1:$K$35</definedName>
    <definedName name="_xlnm.Print_Area" localSheetId="3">'TOD-IMP9'!$A$1:$N$22</definedName>
  </definedNames>
  <calcPr calcId="152511"/>
</workbook>
</file>

<file path=xl/calcChain.xml><?xml version="1.0" encoding="utf-8"?>
<calcChain xmlns="http://schemas.openxmlformats.org/spreadsheetml/2006/main">
  <c r="H11" i="6" l="1"/>
  <c r="H12" i="6"/>
  <c r="H13" i="6"/>
  <c r="H15" i="6" s="1"/>
  <c r="H20" i="6" s="1"/>
  <c r="H14" i="6"/>
  <c r="C15" i="6"/>
  <c r="D15" i="6"/>
  <c r="E15" i="6"/>
  <c r="F15" i="6"/>
  <c r="F20" i="6" s="1"/>
  <c r="G15" i="6"/>
  <c r="J15" i="6"/>
  <c r="J20" i="6" s="1"/>
  <c r="K15" i="6"/>
  <c r="K20" i="6" s="1"/>
  <c r="C19" i="6"/>
  <c r="D19" i="6"/>
  <c r="E19" i="6"/>
  <c r="F19" i="6"/>
  <c r="G19" i="6"/>
  <c r="H19" i="6"/>
  <c r="I19" i="6"/>
  <c r="J19" i="6"/>
  <c r="K19" i="6"/>
  <c r="C20" i="6"/>
  <c r="D20" i="6"/>
  <c r="E20" i="6"/>
  <c r="G20" i="6"/>
  <c r="I20" i="6"/>
  <c r="N9" i="5" l="1"/>
  <c r="N10" i="5"/>
  <c r="N11" i="5"/>
  <c r="N12" i="5"/>
  <c r="N13" i="5"/>
  <c r="N14" i="5"/>
  <c r="B15" i="5"/>
  <c r="C15" i="5"/>
  <c r="N15" i="5" s="1"/>
  <c r="D15" i="5"/>
  <c r="E15" i="5"/>
  <c r="F15" i="5"/>
  <c r="G15" i="5"/>
  <c r="H15" i="5"/>
  <c r="I15" i="5"/>
  <c r="J15" i="5"/>
  <c r="K15" i="5"/>
  <c r="L15" i="5"/>
  <c r="M15" i="5"/>
  <c r="E14" i="4" l="1"/>
  <c r="F14" i="4"/>
  <c r="G14" i="4"/>
  <c r="H14" i="4"/>
  <c r="I14" i="4"/>
  <c r="J14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E27" i="4"/>
  <c r="F27" i="4"/>
  <c r="G27" i="4"/>
  <c r="H27" i="4"/>
  <c r="I27" i="4"/>
  <c r="J27" i="4"/>
  <c r="G9" i="3" l="1"/>
  <c r="K9" i="3"/>
  <c r="O9" i="3"/>
  <c r="S9" i="3"/>
  <c r="T9" i="3" s="1"/>
  <c r="G10" i="3"/>
  <c r="K10" i="3"/>
  <c r="O10" i="3"/>
  <c r="S10" i="3"/>
  <c r="T10" i="3" s="1"/>
  <c r="G11" i="3"/>
  <c r="K11" i="3"/>
  <c r="T11" i="3" s="1"/>
  <c r="O11" i="3"/>
  <c r="S11" i="3"/>
  <c r="G12" i="3"/>
  <c r="K12" i="3"/>
  <c r="O12" i="3"/>
  <c r="S12" i="3"/>
  <c r="T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G15" i="3"/>
  <c r="K15" i="3"/>
  <c r="O15" i="3"/>
  <c r="S15" i="3"/>
  <c r="T15" i="3" s="1"/>
  <c r="G16" i="3"/>
  <c r="T16" i="3" s="1"/>
  <c r="K16" i="3"/>
  <c r="O16" i="3"/>
  <c r="S16" i="3"/>
  <c r="G17" i="3"/>
  <c r="T17" i="3" s="1"/>
  <c r="K17" i="3"/>
  <c r="O17" i="3"/>
  <c r="S17" i="3"/>
  <c r="G18" i="3"/>
  <c r="K18" i="3"/>
  <c r="O18" i="3"/>
  <c r="S18" i="3"/>
  <c r="T18" i="3" s="1"/>
  <c r="D19" i="3"/>
  <c r="E19" i="3"/>
  <c r="G19" i="3" s="1"/>
  <c r="F19" i="3"/>
  <c r="H19" i="3"/>
  <c r="I19" i="3"/>
  <c r="K19" i="3" s="1"/>
  <c r="J19" i="3"/>
  <c r="L19" i="3"/>
  <c r="M19" i="3"/>
  <c r="O19" i="3" s="1"/>
  <c r="N19" i="3"/>
  <c r="P19" i="3"/>
  <c r="Q19" i="3"/>
  <c r="S19" i="3" s="1"/>
  <c r="R19" i="3"/>
  <c r="T13" i="3" l="1"/>
  <c r="T19" i="3" s="1"/>
  <c r="K13" i="2"/>
  <c r="Q13" i="2"/>
  <c r="S13" i="2"/>
  <c r="U13" i="2"/>
  <c r="K14" i="2"/>
  <c r="Q14" i="2"/>
  <c r="S14" i="2"/>
  <c r="U14" i="2"/>
  <c r="D16" i="2"/>
  <c r="G16" i="2"/>
  <c r="I16" i="2"/>
  <c r="K16" i="2"/>
  <c r="L16" i="2"/>
  <c r="M16" i="2"/>
  <c r="N16" i="2"/>
  <c r="O16" i="2"/>
  <c r="P16" i="2"/>
  <c r="Q16" i="2"/>
  <c r="R16" i="2"/>
  <c r="S16" i="2"/>
  <c r="U16" i="2" s="1"/>
  <c r="T16" i="2"/>
  <c r="K20" i="2"/>
  <c r="S20" i="2" s="1"/>
  <c r="Q20" i="2"/>
  <c r="K21" i="2"/>
  <c r="S21" i="2"/>
  <c r="U21" i="2" s="1"/>
  <c r="K22" i="2"/>
  <c r="Q22" i="2"/>
  <c r="S22" i="2"/>
  <c r="U22" i="2" s="1"/>
  <c r="D23" i="2"/>
  <c r="E23" i="2"/>
  <c r="F23" i="2"/>
  <c r="G23" i="2"/>
  <c r="H23" i="2"/>
  <c r="I23" i="2"/>
  <c r="J23" i="2"/>
  <c r="L23" i="2"/>
  <c r="M23" i="2"/>
  <c r="M28" i="2" s="1"/>
  <c r="N23" i="2"/>
  <c r="N28" i="2" s="1"/>
  <c r="O23" i="2"/>
  <c r="P23" i="2"/>
  <c r="R23" i="2"/>
  <c r="R28" i="2" s="1"/>
  <c r="T23" i="2"/>
  <c r="S24" i="2"/>
  <c r="U24" i="2" s="1"/>
  <c r="S25" i="2"/>
  <c r="U25" i="2"/>
  <c r="S26" i="2"/>
  <c r="U26" i="2" s="1"/>
  <c r="K27" i="2"/>
  <c r="L27" i="2"/>
  <c r="L28" i="2" s="1"/>
  <c r="M27" i="2"/>
  <c r="N27" i="2"/>
  <c r="O27" i="2"/>
  <c r="P27" i="2"/>
  <c r="P28" i="2" s="1"/>
  <c r="Q27" i="2"/>
  <c r="S27" i="2" s="1"/>
  <c r="U27" i="2" s="1"/>
  <c r="R27" i="2"/>
  <c r="O28" i="2"/>
  <c r="T28" i="2"/>
  <c r="Q28" i="2" l="1"/>
  <c r="S23" i="2"/>
  <c r="U20" i="2"/>
  <c r="Q23" i="2"/>
  <c r="K23" i="2"/>
  <c r="K28" i="2" s="1"/>
  <c r="U23" i="2" l="1"/>
  <c r="S28" i="2"/>
  <c r="U28" i="2" s="1"/>
</calcChain>
</file>

<file path=xl/sharedStrings.xml><?xml version="1.0" encoding="utf-8"?>
<sst xmlns="http://schemas.openxmlformats.org/spreadsheetml/2006/main" count="249" uniqueCount="192">
  <si>
    <t>දිනය - …………………………………………….</t>
  </si>
  <si>
    <t>දුරකථන අංකය - …………………………………………………</t>
  </si>
  <si>
    <t>විද්‍යුත් තැපැල -  …………………………………………………..</t>
  </si>
  <si>
    <t xml:space="preserve">            නිල මුද්‍රාව</t>
  </si>
  <si>
    <t xml:space="preserve">                                                                             නම - .........................................................</t>
  </si>
  <si>
    <t>පරීක්ෂා කලේ -…………………………………………………</t>
  </si>
  <si>
    <t>ප්‍රධාන මූල්‍ය නිලධාරී/ ගණකාධිකාරි /අධ්‍යක්ෂ (මුදල්)  අත්සන - ..........................................................</t>
  </si>
  <si>
    <t>සකස් කලේ - ……………………………………………………….</t>
  </si>
  <si>
    <t>ඉහත සදහන් තොරතුරු නිවැරදි බවට සහතික කරමි.</t>
  </si>
  <si>
    <t>මුළු එකතුව ( 1+2+3)</t>
  </si>
  <si>
    <t>උප එකතුව - 3</t>
  </si>
  <si>
    <t>වෙනත් අත්තිකාරම් ගිණුම්</t>
  </si>
  <si>
    <t>( 5 )</t>
  </si>
  <si>
    <t>රජයේ නිලධාරීන්ගේ අත්තිකාරම් ගිණුම</t>
  </si>
  <si>
    <t>( 4 )</t>
  </si>
  <si>
    <t>තැන්පත් ගිණුම</t>
  </si>
  <si>
    <t>( 3 )</t>
  </si>
  <si>
    <t>උප එකතුව   2</t>
  </si>
  <si>
    <t>3</t>
  </si>
  <si>
    <t>2</t>
  </si>
  <si>
    <t>1</t>
  </si>
  <si>
    <t>වි.ආ. (14/15 )</t>
  </si>
  <si>
    <t>දේ.අර. (17 )</t>
  </si>
  <si>
    <t xml:space="preserve">   වි.ආ.     ( 13/16 )</t>
  </si>
  <si>
    <t>වි.ආ. ( 12 )</t>
  </si>
  <si>
    <t>දේ.අර.     (17 )</t>
  </si>
  <si>
    <t>ප්‍ර.වි.ආ. (14/15)</t>
  </si>
  <si>
    <t>වි.ආ.( 13/16 )</t>
  </si>
  <si>
    <t>වි.ආ.ණය (12 )</t>
  </si>
  <si>
    <t>ඒකාබද්ධ අරමුදල්     (11 )</t>
  </si>
  <si>
    <t>වැඩ සටහන</t>
  </si>
  <si>
    <t>වැඩ සටහන් සේවා ( ප්‍රාග්ධන වියදම් )</t>
  </si>
  <si>
    <t>( 2 )</t>
  </si>
  <si>
    <t>උප එකතුව   1</t>
  </si>
  <si>
    <t>අනෙකුත්</t>
  </si>
  <si>
    <t>වැටුප් සමග ගෙවන අනිකුත් දීමනා</t>
  </si>
  <si>
    <t>වැටුප් (1001 - 1003 )</t>
  </si>
  <si>
    <t>වැඩ සටහන් සේවා (පුනරාවර්තන)</t>
  </si>
  <si>
    <t>( 1 )</t>
  </si>
  <si>
    <t>9-10=( 11 )</t>
  </si>
  <si>
    <t>( 10 )</t>
  </si>
  <si>
    <t>1-7+8=(9)</t>
  </si>
  <si>
    <t>( 8 )</t>
  </si>
  <si>
    <t>2+3+4+5+6=(7)</t>
  </si>
  <si>
    <t>( 6 )</t>
  </si>
  <si>
    <t>(4 )</t>
  </si>
  <si>
    <t>(3 )</t>
  </si>
  <si>
    <t>විදේශාධාර සඳහා ණය - 12</t>
  </si>
  <si>
    <t>රාජ්‍ය සංස්ථා සඳහා වු ප්‍රතිපාදනයන්</t>
  </si>
  <si>
    <t>දි./ලේ. කාර්යාල සඳහා වෙන් කිරිම් (TOD/IMP/3)</t>
  </si>
  <si>
    <t>වෙනත් දෙපා. සඳහා වෙන් කිරීම් (TOD/IMP/3)</t>
  </si>
  <si>
    <t>හරස් සටහන්</t>
  </si>
  <si>
    <t>භාණ්ඩාගාරයෙන් ලැබෙන අක් මුදල්</t>
  </si>
  <si>
    <t>ආදායම් ඇස්තමේන්තුව/ තැන්පත් හා වෙනත් ලැබීම්</t>
  </si>
  <si>
    <t>අක් මුදල් සීමාව</t>
  </si>
  <si>
    <t>වෙනත් දෙපා. පුතිපාදන ලැබීම්</t>
  </si>
  <si>
    <t>මුළු අවකරණ</t>
  </si>
  <si>
    <t>අවකරණ</t>
  </si>
  <si>
    <t>මුළු ප්‍රතිපාදන</t>
  </si>
  <si>
    <t>ඇස්තමේන්තු ප්‍රතිපාදන පිළිබඳ විස්තරය</t>
  </si>
  <si>
    <t>කාණ්ඩය</t>
  </si>
  <si>
    <t>රු.' 000</t>
  </si>
  <si>
    <t>වැය ශිර්ෂය - ……………………………………………………………………….</t>
  </si>
  <si>
    <t>අමාත්‍යාංශය/ දෙපාර්තමේන්තුව/ දිස්ත්‍රික් ලේකම් කාර්යාලය -  ……………………………………………………………………..</t>
  </si>
  <si>
    <t>2024 වර්ෂය සඳහා අක්මුදල් අයදුම් පත්‍රය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</si>
  <si>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TOD/IMP/1</t>
  </si>
  <si>
    <t>* මෙම තීරුවේ වටිනාකම ආකෘති අංක:TOD/IMP/1 හි 11 වන තීරුවේ සඳහන් කරන ලද වටිනාකම් හා සමාන විය යුතුය.</t>
  </si>
  <si>
    <t xml:space="preserve">                                     නිල මුද්‍රාව</t>
  </si>
  <si>
    <t xml:space="preserve">                                                                                      නම - .........................................................</t>
  </si>
  <si>
    <t>මුළු එකතුව</t>
  </si>
  <si>
    <t>වෙනත් අත්තිකාරම් ගිණුම</t>
  </si>
  <si>
    <t>VIII</t>
  </si>
  <si>
    <t>VII</t>
  </si>
  <si>
    <t>ර.නි.ණය සහ අත්තිකාරම්</t>
  </si>
  <si>
    <t>VI</t>
  </si>
  <si>
    <t>අනෙකුත් සියළුම ප්‍රාග්ධන වැය සඳහා</t>
  </si>
  <si>
    <t>V</t>
  </si>
  <si>
    <t>පුතිපුර්ණය කළ හැකි විදේශාධාර</t>
  </si>
  <si>
    <t>IV</t>
  </si>
  <si>
    <t>පුනරාවර්තන එකතුව</t>
  </si>
  <si>
    <t>අනෙකුත් සියළුම පුනරාවර්තන වියදම්</t>
  </si>
  <si>
    <t>III</t>
  </si>
  <si>
    <t>අතිකාල හා නිවාඩු දින වැටුප් (1002 )</t>
  </si>
  <si>
    <t>II</t>
  </si>
  <si>
    <t>වැටුප් සමග ගෙවන වෙනත් දීමනා</t>
  </si>
  <si>
    <t>පුද්ගල පඩිනඩි (1001 සහ 1003 )</t>
  </si>
  <si>
    <t>I</t>
  </si>
  <si>
    <t>හතරවන කාර්තුවේ එකතුව</t>
  </si>
  <si>
    <t>දෙසැ.</t>
  </si>
  <si>
    <t>නොවැ.</t>
  </si>
  <si>
    <t>ඔක්.</t>
  </si>
  <si>
    <t>තුන්වන  කාර්තුවේ එකතුව</t>
  </si>
  <si>
    <t>සැප්.</t>
  </si>
  <si>
    <t>අගෝ.</t>
  </si>
  <si>
    <t>ජුලි</t>
  </si>
  <si>
    <t>දෙවන කාර්තුවේ එකතුව</t>
  </si>
  <si>
    <t>ජුනි</t>
  </si>
  <si>
    <t>මැයි</t>
  </si>
  <si>
    <t>අප්‍රේ.</t>
  </si>
  <si>
    <t>පලමු කාර්තුවේ  එකතුව</t>
  </si>
  <si>
    <t>මාර්.</t>
  </si>
  <si>
    <t>පෙබ.</t>
  </si>
  <si>
    <t>ජන.</t>
  </si>
  <si>
    <t xml:space="preserve">අනුමත වියදම් සැලසුම් අනුව මාසික මුදල් අවශ්‍යතාවය </t>
  </si>
  <si>
    <t>වියදම් අයිතමයන් (වැය විෂය සංකේත අංක සහිතව )</t>
  </si>
  <si>
    <t>රු. ' 000</t>
  </si>
  <si>
    <t>අනුමත වියදම් සැලසුම් අනුව මාසික/කාර්තුමය මුදල් ප්‍රවාහ ප්‍රකාශය - 2024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</si>
  <si>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TOD/IMP/2</t>
  </si>
  <si>
    <t>(නිල මුද්‍රාව)</t>
  </si>
  <si>
    <t xml:space="preserve">පරීක්ෂා කලේ -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</si>
  <si>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නම - .......................................................</t>
  </si>
  <si>
    <t xml:space="preserve">සකස් කලේ - </t>
  </si>
  <si>
    <t xml:space="preserve">                           ප්‍රධාන මුල්‍ය නිලධාරි/ගණකාධිකාරිගේ /අධ්‍යක්ෂ (මුදල්) ගේ - අත්සන - ........................................................</t>
  </si>
  <si>
    <t>ඉහත වගුවල සදහන් තොරතුරු නිවැරදි බවට සහතික කරමි.</t>
  </si>
  <si>
    <t>1002/1003/1506</t>
  </si>
  <si>
    <t>එකතුව</t>
  </si>
  <si>
    <t>වෙනත් පුනරාවර්තන</t>
  </si>
  <si>
    <t>පුද්ගල පඩි නඩි</t>
  </si>
  <si>
    <t>පුනරාවර්තන (රු.)</t>
  </si>
  <si>
    <t>මුලධන</t>
  </si>
  <si>
    <t>දිස්ත්‍රික් ලේකම් කාර්යාලය</t>
  </si>
  <si>
    <t>ශිර්ෂය</t>
  </si>
  <si>
    <r>
      <t xml:space="preserve"> (ii)</t>
    </r>
    <r>
      <rPr>
        <b/>
        <u/>
        <sz val="11"/>
        <color theme="1"/>
        <rFont val="Calibri"/>
        <family val="2"/>
        <scheme val="minor"/>
      </rPr>
      <t>දිස්ත්‍රික් ලේකම් කාර්යාල සඳහා ප්‍රතිපාදන වෙන්කිරීම - 2024</t>
    </r>
  </si>
  <si>
    <t>1002/1003</t>
  </si>
  <si>
    <t>අමාත්‍යාංශය/ දෙපාර්තමේන්තුව</t>
  </si>
  <si>
    <t>(i) වෙනත් අමාත්‍යාංශ/දෙපාර්තමේන්තුව/ සඳහා ප්‍රතිපාදන වෙන්කිරීම - 2024</t>
  </si>
  <si>
    <t>ආකෘති පත්‍ර අංක : TOD/IMP/3</t>
  </si>
  <si>
    <t xml:space="preserve">                                   නිල මුද්‍රාව-</t>
  </si>
  <si>
    <t xml:space="preserve">                                                                              </t>
  </si>
  <si>
    <t xml:space="preserve">                                                                     නම - .......................................................</t>
  </si>
  <si>
    <t xml:space="preserve">   නම - .......................................................</t>
  </si>
  <si>
    <t>ප්‍රධාන මුල්‍ය නිලධාරි/ගණකාධිකාරිගේ /අධ්‍යක්ෂ (මුදල්) ගේ - අත්සන - ........................................................</t>
  </si>
  <si>
    <t>වෙනත්</t>
  </si>
  <si>
    <t>දේපල ණය පොලි</t>
  </si>
  <si>
    <t>නිවාස</t>
  </si>
  <si>
    <t>දුරකථන</t>
  </si>
  <si>
    <t>ප්‍රවාහන</t>
  </si>
  <si>
    <t>ඉන්ධන</t>
  </si>
  <si>
    <t>වාර්ෂික එකතුව</t>
  </si>
  <si>
    <t>දෙසැම්බර්</t>
  </si>
  <si>
    <t>නොවැම්බර්</t>
  </si>
  <si>
    <t>ඔක්තොම්බර්</t>
  </si>
  <si>
    <t>සැප්තැම්බර්</t>
  </si>
  <si>
    <t>අගෝස්තු</t>
  </si>
  <si>
    <t>අප්‍රේල්</t>
  </si>
  <si>
    <t>මාර්තු</t>
  </si>
  <si>
    <t>පෙබරවාරි</t>
  </si>
  <si>
    <t>ජනවාරි</t>
  </si>
  <si>
    <t>දීමනා වර්ගය</t>
  </si>
  <si>
    <t>වැටුප් සමග ගෙවනු ලබන ( 1003 වැය විෂය යටතේ හැර ) දීමනා ඇස්තමේන්තුව - 2024</t>
  </si>
  <si>
    <t xml:space="preserve"> ආකෘති පත්‍ර අංක : TOD/IMP/9</t>
  </si>
  <si>
    <t xml:space="preserve">(නිල මුද්‍රාව)      </t>
  </si>
  <si>
    <t xml:space="preserve">                                නම - .......................................................</t>
  </si>
  <si>
    <t>……………………………….</t>
  </si>
  <si>
    <t>පරීක්ෂා කලේ :-</t>
  </si>
  <si>
    <t>සකස් කලේ    :-</t>
  </si>
  <si>
    <t>මුළු ප්‍රාග්ධන එකතුව</t>
  </si>
  <si>
    <t>(iii)……………………</t>
  </si>
  <si>
    <t>(ii)ප්‍රාග්ධන වත්කම් අත්පත් කර ගැනීම</t>
  </si>
  <si>
    <t>(i)ප්‍රාග්ධන වත්කම් පුනරුත්ථාපනය සහ වැඩිදියුණු කිරීම</t>
  </si>
  <si>
    <t>ප්‍රාග්ධන</t>
  </si>
  <si>
    <t>මුළු පුනරාවර්තන එකතුව</t>
  </si>
  <si>
    <t>(iv)……………………</t>
  </si>
  <si>
    <t>(ii)සැපයුම්</t>
  </si>
  <si>
    <t>(i)ගමන් වියදම්</t>
  </si>
  <si>
    <t>පුනරාවර්තන</t>
  </si>
  <si>
    <t xml:space="preserve">(10) </t>
  </si>
  <si>
    <t>(9)</t>
  </si>
  <si>
    <t xml:space="preserve">(8) </t>
  </si>
  <si>
    <t>(7)</t>
  </si>
  <si>
    <t>2023</t>
  </si>
  <si>
    <t>2024</t>
  </si>
  <si>
    <t xml:space="preserve">(5) </t>
  </si>
  <si>
    <t xml:space="preserve">(4) </t>
  </si>
  <si>
    <t xml:space="preserve">(3) </t>
  </si>
  <si>
    <t xml:space="preserve">(2) </t>
  </si>
  <si>
    <t xml:space="preserve">(1) </t>
  </si>
  <si>
    <t>(3)+(4)+(5)+(6)=</t>
  </si>
  <si>
    <t>( 6)</t>
  </si>
  <si>
    <t>මාස 3ට වැඩි</t>
  </si>
  <si>
    <t>මාස 2-3 අතර</t>
  </si>
  <si>
    <t>මාස 1-2 අතර</t>
  </si>
  <si>
    <t>මාස 1ට අඩු</t>
  </si>
  <si>
    <t>2024 වර්ෂයේ අයවැය යටතේ ලබා ගත හැකි ප්‍රතිපාදන ප්‍රමාණය</t>
  </si>
  <si>
    <t>2023 වර්ෂයේ අයවැය යටතේ 2023.12.31  ලබා ගත හැකි ප්‍රතිපාදන ප්‍රමාණය</t>
  </si>
  <si>
    <t>(8) තීරුවේ සඳහන් හිඟ බිල්පත් සඳහා බැඳීම් ඇති කර ගැනීමේ අදියරේදී ප්‍රතිපාදන තිබුනේද යන්න (ඔව් / නැත )</t>
  </si>
  <si>
    <t>20......... දිනට නොගෙවා පවතින අතැති බිල්පත් වටිනාකම</t>
  </si>
  <si>
    <t>වැය විස්තරය   (ප්‍රධාන කාණ්ඩ මට්ටම්)</t>
  </si>
  <si>
    <t>විස්තරය</t>
  </si>
  <si>
    <t>රු. මිලියන</t>
  </si>
  <si>
    <t>20..../ .... /.... දිනට දිනට නිරවුල් නොවී පවතින අතැති බිල්පත් වටිනාකම</t>
  </si>
  <si>
    <t>ආකෘති පත්‍ර අංක : TOD/ IMP /10(I)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</si>
</sst>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1">
    <xf numFmtId="0" fontId="0" fillId="0" borderId="0" xfId="0"/>
    <xf numFmtId="43" fontId="0" fillId="0" borderId="0" xfId="1" applyFont="1"/>
    <xf numFmtId="0" fontId="0" fillId="2" borderId="1" xfId="0" applyFill="1" applyBorder="1"/>
    <xf numFmtId="0" fontId="0" fillId="2" borderId="2" xfId="0" applyFill="1" applyBorder="1"/>
    <xf numFmtId="43" fontId="0" fillId="2" borderId="2" xfId="1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43" fontId="0" fillId="2" borderId="0" xfId="1" applyFont="1" applyFill="1" applyBorder="1"/>
    <xf numFmtId="0" fontId="0" fillId="2" borderId="5" xfId="0" applyFill="1" applyBorder="1"/>
    <xf numFmtId="0" fontId="0" fillId="2" borderId="6" xfId="0" applyFill="1" applyBorder="1"/>
    <xf numFmtId="43" fontId="2" fillId="2" borderId="7" xfId="1" applyFont="1" applyFill="1" applyBorder="1" applyAlignment="1">
      <alignment horizontal="center" vertical="center"/>
    </xf>
    <xf numFmtId="43" fontId="4" fillId="2" borderId="7" xfId="1" applyFont="1" applyFill="1" applyBorder="1" applyAlignment="1">
      <alignment horizontal="center" vertical="center"/>
    </xf>
    <xf numFmtId="0" fontId="0" fillId="2" borderId="7" xfId="0" applyFill="1" applyBorder="1"/>
    <xf numFmtId="43" fontId="0" fillId="2" borderId="7" xfId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/>
    </xf>
    <xf numFmtId="0" fontId="4" fillId="2" borderId="8" xfId="0" applyNumberFormat="1" applyFont="1" applyFill="1" applyBorder="1" applyAlignment="1">
      <alignment horizontal="center" wrapText="1"/>
    </xf>
    <xf numFmtId="43" fontId="0" fillId="2" borderId="10" xfId="1" applyFont="1" applyFill="1" applyBorder="1" applyAlignment="1">
      <alignment horizontal="center"/>
    </xf>
    <xf numFmtId="43" fontId="5" fillId="2" borderId="7" xfId="1" applyFont="1" applyFill="1" applyBorder="1" applyAlignment="1">
      <alignment horizontal="center" vertical="center"/>
    </xf>
    <xf numFmtId="43" fontId="2" fillId="2" borderId="10" xfId="1" applyFont="1" applyFill="1" applyBorder="1" applyAlignment="1">
      <alignment horizontal="center"/>
    </xf>
    <xf numFmtId="43" fontId="0" fillId="2" borderId="7" xfId="1" applyFont="1" applyFill="1" applyBorder="1" applyAlignment="1">
      <alignment horizontal="center"/>
    </xf>
    <xf numFmtId="43" fontId="3" fillId="2" borderId="11" xfId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/>
    </xf>
    <xf numFmtId="43" fontId="0" fillId="2" borderId="10" xfId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7" xfId="0" applyNumberFormat="1" applyFill="1" applyBorder="1"/>
    <xf numFmtId="0" fontId="0" fillId="2" borderId="7" xfId="1" applyNumberFormat="1" applyFont="1" applyFill="1" applyBorder="1"/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43" fontId="0" fillId="2" borderId="7" xfId="1" applyNumberFormat="1" applyFont="1" applyFill="1" applyBorder="1" applyAlignment="1">
      <alignment horizontal="center" vertical="center"/>
    </xf>
    <xf numFmtId="0" fontId="0" fillId="2" borderId="7" xfId="1" applyNumberFormat="1" applyFont="1" applyFill="1" applyBorder="1" applyAlignment="1">
      <alignment horizontal="center"/>
    </xf>
    <xf numFmtId="0" fontId="0" fillId="2" borderId="7" xfId="1" applyNumberFormat="1" applyFont="1" applyFill="1" applyBorder="1" applyAlignment="1">
      <alignment horizontal="center" vertical="center"/>
    </xf>
    <xf numFmtId="43" fontId="0" fillId="2" borderId="7" xfId="1" applyFont="1" applyFill="1" applyBorder="1"/>
    <xf numFmtId="0" fontId="3" fillId="2" borderId="8" xfId="0" applyFont="1" applyFill="1" applyBorder="1" applyAlignment="1">
      <alignment vertical="center"/>
    </xf>
    <xf numFmtId="0" fontId="0" fillId="2" borderId="7" xfId="0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7" xfId="0" applyFill="1" applyBorder="1" applyAlignment="1">
      <alignment horizontal="center" wrapText="1"/>
    </xf>
    <xf numFmtId="49" fontId="0" fillId="2" borderId="10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9" fontId="0" fillId="2" borderId="10" xfId="0" applyNumberForma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0" fontId="0" fillId="2" borderId="16" xfId="0" applyFill="1" applyBorder="1"/>
    <xf numFmtId="0" fontId="7" fillId="2" borderId="0" xfId="0" applyFont="1" applyFill="1" applyBorder="1" applyAlignment="1">
      <alignment horizontal="center"/>
    </xf>
    <xf numFmtId="43" fontId="7" fillId="2" borderId="0" xfId="1" applyFont="1" applyFill="1" applyBorder="1" applyAlignment="1">
      <alignment horizontal="center"/>
    </xf>
    <xf numFmtId="0" fontId="0" fillId="2" borderId="17" xfId="0" applyFill="1" applyBorder="1"/>
    <xf numFmtId="0" fontId="0" fillId="2" borderId="19" xfId="0" applyFill="1" applyBorder="1"/>
    <xf numFmtId="0" fontId="2" fillId="0" borderId="0" xfId="0" applyFont="1"/>
    <xf numFmtId="0" fontId="4" fillId="0" borderId="0" xfId="0" applyFont="1"/>
    <xf numFmtId="49" fontId="0" fillId="0" borderId="0" xfId="0" applyNumberFormat="1" applyAlignment="1">
      <alignment horizontal="right"/>
    </xf>
    <xf numFmtId="0" fontId="0" fillId="2" borderId="0" xfId="0" applyFill="1"/>
    <xf numFmtId="0" fontId="2" fillId="2" borderId="0" xfId="0" applyFont="1" applyFill="1"/>
    <xf numFmtId="0" fontId="0" fillId="0" borderId="0" xfId="0" applyBorder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0" xfId="0" applyFill="1" applyAlignment="1">
      <alignment horizontal="left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43" fontId="4" fillId="2" borderId="7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3" fontId="8" fillId="2" borderId="7" xfId="1" applyFont="1" applyFill="1" applyBorder="1" applyAlignment="1">
      <alignment horizontal="center" vertical="center"/>
    </xf>
    <xf numFmtId="43" fontId="3" fillId="2" borderId="7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/>
    </xf>
    <xf numFmtId="0" fontId="3" fillId="2" borderId="7" xfId="0" applyFont="1" applyFill="1" applyBorder="1"/>
    <xf numFmtId="0" fontId="3" fillId="2" borderId="7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/>
    <xf numFmtId="0" fontId="10" fillId="2" borderId="16" xfId="0" applyFont="1" applyFill="1" applyBorder="1" applyAlignment="1">
      <alignment horizontal="center"/>
    </xf>
    <xf numFmtId="43" fontId="1" fillId="2" borderId="7" xfId="1" applyFont="1" applyFill="1" applyBorder="1" applyAlignment="1"/>
    <xf numFmtId="0" fontId="0" fillId="2" borderId="9" xfId="0" applyFill="1" applyBorder="1"/>
    <xf numFmtId="0" fontId="0" fillId="2" borderId="7" xfId="0" applyFill="1" applyBorder="1" applyAlignment="1">
      <alignment horizontal="center"/>
    </xf>
    <xf numFmtId="43" fontId="2" fillId="2" borderId="9" xfId="1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0" borderId="0" xfId="0" applyFont="1" applyAlignment="1"/>
    <xf numFmtId="0" fontId="3" fillId="2" borderId="0" xfId="0" applyFont="1" applyFill="1" applyAlignment="1"/>
    <xf numFmtId="0" fontId="0" fillId="0" borderId="0" xfId="0" applyAlignment="1">
      <alignment horizontal="left"/>
    </xf>
    <xf numFmtId="43" fontId="0" fillId="2" borderId="0" xfId="0" applyNumberFormat="1" applyFill="1"/>
    <xf numFmtId="0" fontId="0" fillId="2" borderId="7" xfId="0" applyFill="1" applyBorder="1" applyAlignment="1">
      <alignment horizontal="left"/>
    </xf>
    <xf numFmtId="43" fontId="0" fillId="2" borderId="7" xfId="1" applyFont="1" applyFill="1" applyBorder="1" applyAlignment="1">
      <alignment vertical="center"/>
    </xf>
    <xf numFmtId="0" fontId="0" fillId="2" borderId="7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43" fontId="0" fillId="0" borderId="0" xfId="0" applyNumberFormat="1"/>
    <xf numFmtId="43" fontId="0" fillId="2" borderId="7" xfId="0" applyNumberFormat="1" applyFill="1" applyBorder="1"/>
    <xf numFmtId="0" fontId="0" fillId="2" borderId="7" xfId="0" applyFill="1" applyBorder="1" applyAlignment="1">
      <alignment wrapText="1"/>
    </xf>
    <xf numFmtId="49" fontId="3" fillId="2" borderId="9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43" fontId="3" fillId="2" borderId="7" xfId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43" fontId="0" fillId="2" borderId="8" xfId="1" applyFont="1" applyFill="1" applyBorder="1" applyAlignment="1">
      <alignment horizontal="center" vertical="center"/>
    </xf>
    <xf numFmtId="43" fontId="0" fillId="2" borderId="13" xfId="1" applyFont="1" applyFill="1" applyBorder="1" applyAlignment="1">
      <alignment horizontal="center" vertical="center"/>
    </xf>
    <xf numFmtId="43" fontId="0" fillId="2" borderId="8" xfId="1" applyFont="1" applyFill="1" applyBorder="1" applyAlignment="1">
      <alignment horizontal="center"/>
    </xf>
    <xf numFmtId="43" fontId="0" fillId="2" borderId="15" xfId="1" applyFont="1" applyFill="1" applyBorder="1" applyAlignment="1">
      <alignment horizontal="center"/>
    </xf>
    <xf numFmtId="43" fontId="0" fillId="2" borderId="15" xfId="1" applyFont="1" applyFill="1" applyBorder="1" applyAlignment="1">
      <alignment horizontal="center" vertical="center"/>
    </xf>
    <xf numFmtId="43" fontId="4" fillId="2" borderId="8" xfId="1" applyFont="1" applyFill="1" applyBorder="1" applyAlignment="1">
      <alignment horizontal="center" vertical="center"/>
    </xf>
    <xf numFmtId="43" fontId="4" fillId="2" borderId="13" xfId="1" applyFont="1" applyFill="1" applyBorder="1" applyAlignment="1">
      <alignment horizontal="center" vertical="center"/>
    </xf>
    <xf numFmtId="43" fontId="4" fillId="2" borderId="15" xfId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top" wrapText="1"/>
    </xf>
    <xf numFmtId="49" fontId="3" fillId="2" borderId="9" xfId="0" applyNumberFormat="1" applyFont="1" applyFill="1" applyBorder="1" applyAlignment="1">
      <alignment horizontal="center" vertical="top" wrapText="1"/>
    </xf>
    <xf numFmtId="49" fontId="3" fillId="2" borderId="8" xfId="0" applyNumberFormat="1" applyFont="1" applyFill="1" applyBorder="1" applyAlignment="1">
      <alignment horizontal="left" vertical="center"/>
    </xf>
    <xf numFmtId="49" fontId="3" fillId="2" borderId="13" xfId="0" applyNumberFormat="1" applyFont="1" applyFill="1" applyBorder="1" applyAlignment="1">
      <alignment horizontal="left" vertical="center"/>
    </xf>
    <xf numFmtId="49" fontId="3" fillId="2" borderId="15" xfId="0" applyNumberFormat="1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top" wrapText="1"/>
    </xf>
    <xf numFmtId="0" fontId="3" fillId="2" borderId="8" xfId="0" applyNumberFormat="1" applyFont="1" applyFill="1" applyBorder="1" applyAlignment="1">
      <alignment horizontal="left" vertical="center"/>
    </xf>
    <xf numFmtId="0" fontId="3" fillId="2" borderId="13" xfId="0" applyNumberFormat="1" applyFont="1" applyFill="1" applyBorder="1" applyAlignment="1">
      <alignment horizontal="left" vertical="center"/>
    </xf>
    <xf numFmtId="0" fontId="3" fillId="2" borderId="15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right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left"/>
    </xf>
    <xf numFmtId="0" fontId="9" fillId="2" borderId="0" xfId="0" applyFont="1" applyFill="1" applyAlignment="1">
      <alignment horizontal="center" vertical="top"/>
    </xf>
    <xf numFmtId="0" fontId="3" fillId="2" borderId="8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left"/>
    </xf>
    <xf numFmtId="49" fontId="3" fillId="2" borderId="14" xfId="0" applyNumberFormat="1" applyFont="1" applyFill="1" applyBorder="1" applyAlignment="1">
      <alignment horizontal="center" wrapText="1"/>
    </xf>
    <xf numFmtId="49" fontId="3" fillId="2" borderId="20" xfId="0" applyNumberFormat="1" applyFont="1" applyFill="1" applyBorder="1" applyAlignment="1">
      <alignment horizontal="center" wrapText="1"/>
    </xf>
    <xf numFmtId="0" fontId="11" fillId="2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zoomScale="98" zoomScaleNormal="98" workbookViewId="0">
      <selection activeCell="B3" sqref="B3:U3"/>
    </sheetView>
  </sheetViews>
  <sheetFormatPr defaultRowHeight="15" x14ac:dyDescent="0.25"/>
  <cols>
    <col min="1" max="1" width="4.28515625" customWidth="1"/>
    <col min="2" max="2" width="8.28515625" customWidth="1"/>
    <col min="3" max="3" width="10.7109375" customWidth="1"/>
    <col min="4" max="4" width="11.42578125" customWidth="1"/>
    <col min="5" max="5" width="6.85546875" customWidth="1"/>
    <col min="6" max="6" width="6" customWidth="1"/>
    <col min="7" max="7" width="7.140625" customWidth="1"/>
    <col min="8" max="8" width="8.7109375" customWidth="1"/>
    <col min="9" max="9" width="7" customWidth="1"/>
    <col min="10" max="10" width="8" customWidth="1"/>
    <col min="11" max="11" width="15.28515625" style="1" customWidth="1"/>
    <col min="12" max="12" width="9.5703125" bestFit="1" customWidth="1"/>
    <col min="13" max="13" width="10.85546875" customWidth="1"/>
    <col min="14" max="14" width="12.42578125" customWidth="1"/>
    <col min="15" max="15" width="11.5703125" customWidth="1"/>
    <col min="16" max="16" width="13.28515625" customWidth="1"/>
    <col min="17" max="17" width="13.85546875" customWidth="1"/>
    <col min="18" max="18" width="10" customWidth="1"/>
    <col min="19" max="19" width="15.42578125" customWidth="1"/>
    <col min="20" max="20" width="12.42578125" customWidth="1"/>
    <col min="21" max="21" width="16.42578125" customWidth="1"/>
    <col min="22" max="22" width="4.7109375" customWidth="1"/>
  </cols>
  <sheetData>
    <row r="1" spans="1:22" x14ac:dyDescent="0.25">
      <c r="A1" s="50"/>
      <c r="B1" s="110" t="s">
        <v>65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49"/>
    </row>
    <row r="2" spans="1:22" x14ac:dyDescent="0.25">
      <c r="A2" s="13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6"/>
    </row>
    <row r="3" spans="1:22" x14ac:dyDescent="0.25">
      <c r="A3" s="13"/>
      <c r="B3" s="112" t="s">
        <v>64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6"/>
    </row>
    <row r="4" spans="1:22" ht="8.25" customHeight="1" x14ac:dyDescent="0.25">
      <c r="A4" s="13"/>
      <c r="B4" s="47"/>
      <c r="C4" s="47"/>
      <c r="D4" s="47"/>
      <c r="E4" s="47"/>
      <c r="F4" s="47"/>
      <c r="G4" s="47"/>
      <c r="H4" s="47"/>
      <c r="I4" s="47"/>
      <c r="J4" s="47"/>
      <c r="K4" s="48"/>
      <c r="L4" s="47"/>
      <c r="M4" s="47"/>
      <c r="N4" s="47"/>
      <c r="O4" s="47"/>
      <c r="P4" s="47"/>
      <c r="Q4" s="47"/>
      <c r="R4" s="47"/>
      <c r="S4" s="47"/>
      <c r="T4" s="47"/>
      <c r="U4" s="47"/>
      <c r="V4" s="6"/>
    </row>
    <row r="5" spans="1:22" x14ac:dyDescent="0.25">
      <c r="A5" s="13"/>
      <c r="B5" s="113" t="s">
        <v>63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6"/>
    </row>
    <row r="6" spans="1:22" x14ac:dyDescent="0.25">
      <c r="A6" s="13"/>
      <c r="B6" s="113" t="s">
        <v>62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6"/>
    </row>
    <row r="7" spans="1:22" ht="12" customHeight="1" x14ac:dyDescent="0.25">
      <c r="A7" s="13"/>
      <c r="B7" s="46"/>
      <c r="C7" s="7"/>
      <c r="D7" s="7"/>
      <c r="E7" s="7"/>
      <c r="F7" s="7"/>
      <c r="G7" s="7"/>
      <c r="H7" s="7"/>
      <c r="I7" s="7"/>
      <c r="J7" s="7"/>
      <c r="K7" s="11"/>
      <c r="L7" s="7"/>
      <c r="M7" s="7"/>
      <c r="N7" s="7"/>
      <c r="O7" s="7"/>
      <c r="P7" s="7"/>
      <c r="Q7" s="7"/>
      <c r="R7" s="7"/>
      <c r="S7" s="7"/>
      <c r="T7" s="7"/>
      <c r="U7" s="45" t="s">
        <v>61</v>
      </c>
      <c r="V7" s="6"/>
    </row>
    <row r="8" spans="1:22" ht="15" customHeight="1" x14ac:dyDescent="0.25">
      <c r="A8" s="13"/>
      <c r="B8" s="98" t="s">
        <v>60</v>
      </c>
      <c r="C8" s="100" t="s">
        <v>59</v>
      </c>
      <c r="D8" s="101"/>
      <c r="E8" s="101"/>
      <c r="F8" s="101"/>
      <c r="G8" s="101"/>
      <c r="H8" s="101"/>
      <c r="I8" s="101"/>
      <c r="J8" s="101"/>
      <c r="K8" s="104" t="s">
        <v>58</v>
      </c>
      <c r="L8" s="105" t="s">
        <v>57</v>
      </c>
      <c r="M8" s="105"/>
      <c r="N8" s="105"/>
      <c r="O8" s="105"/>
      <c r="P8" s="105"/>
      <c r="Q8" s="98" t="s">
        <v>56</v>
      </c>
      <c r="R8" s="98" t="s">
        <v>55</v>
      </c>
      <c r="S8" s="98" t="s">
        <v>54</v>
      </c>
      <c r="T8" s="106" t="s">
        <v>53</v>
      </c>
      <c r="U8" s="106" t="s">
        <v>52</v>
      </c>
      <c r="V8" s="6"/>
    </row>
    <row r="9" spans="1:22" ht="85.5" customHeight="1" x14ac:dyDescent="0.25">
      <c r="A9" s="13"/>
      <c r="B9" s="99"/>
      <c r="C9" s="102"/>
      <c r="D9" s="103"/>
      <c r="E9" s="103"/>
      <c r="F9" s="103"/>
      <c r="G9" s="103"/>
      <c r="H9" s="103"/>
      <c r="I9" s="103"/>
      <c r="J9" s="103"/>
      <c r="K9" s="104"/>
      <c r="L9" s="44" t="s">
        <v>51</v>
      </c>
      <c r="M9" s="44" t="s">
        <v>50</v>
      </c>
      <c r="N9" s="44" t="s">
        <v>49</v>
      </c>
      <c r="O9" s="44" t="s">
        <v>48</v>
      </c>
      <c r="P9" s="44" t="s">
        <v>47</v>
      </c>
      <c r="Q9" s="99"/>
      <c r="R9" s="99"/>
      <c r="S9" s="99"/>
      <c r="T9" s="106"/>
      <c r="U9" s="106"/>
      <c r="V9" s="6"/>
    </row>
    <row r="10" spans="1:22" x14ac:dyDescent="0.25">
      <c r="A10" s="13"/>
      <c r="B10" s="43"/>
      <c r="C10" s="107"/>
      <c r="D10" s="108"/>
      <c r="E10" s="108"/>
      <c r="F10" s="108"/>
      <c r="G10" s="108"/>
      <c r="H10" s="108"/>
      <c r="I10" s="108"/>
      <c r="J10" s="109"/>
      <c r="K10" s="26" t="s">
        <v>38</v>
      </c>
      <c r="L10" s="41" t="s">
        <v>32</v>
      </c>
      <c r="M10" s="41" t="s">
        <v>46</v>
      </c>
      <c r="N10" s="41" t="s">
        <v>45</v>
      </c>
      <c r="O10" s="41" t="s">
        <v>12</v>
      </c>
      <c r="P10" s="41" t="s">
        <v>44</v>
      </c>
      <c r="Q10" s="40" t="s">
        <v>43</v>
      </c>
      <c r="R10" s="38" t="s">
        <v>42</v>
      </c>
      <c r="S10" s="42" t="s">
        <v>41</v>
      </c>
      <c r="T10" s="38" t="s">
        <v>40</v>
      </c>
      <c r="U10" s="37" t="s">
        <v>39</v>
      </c>
      <c r="V10" s="6"/>
    </row>
    <row r="11" spans="1:22" x14ac:dyDescent="0.25">
      <c r="A11" s="13"/>
      <c r="B11" s="122" t="s">
        <v>38</v>
      </c>
      <c r="C11" s="124" t="s">
        <v>37</v>
      </c>
      <c r="D11" s="125"/>
      <c r="E11" s="125"/>
      <c r="F11" s="125"/>
      <c r="G11" s="125"/>
      <c r="H11" s="125"/>
      <c r="I11" s="125"/>
      <c r="J11" s="126"/>
      <c r="K11" s="26"/>
      <c r="L11" s="41"/>
      <c r="M11" s="41"/>
      <c r="N11" s="41"/>
      <c r="O11" s="41"/>
      <c r="P11" s="41"/>
      <c r="Q11" s="40"/>
      <c r="R11" s="38"/>
      <c r="S11" s="39"/>
      <c r="T11" s="38"/>
      <c r="U11" s="37"/>
      <c r="V11" s="6"/>
    </row>
    <row r="12" spans="1:22" ht="45.75" customHeight="1" x14ac:dyDescent="0.25">
      <c r="A12" s="13"/>
      <c r="B12" s="122"/>
      <c r="C12" s="36" t="s">
        <v>30</v>
      </c>
      <c r="D12" s="106" t="s">
        <v>36</v>
      </c>
      <c r="E12" s="106"/>
      <c r="F12" s="106"/>
      <c r="G12" s="127" t="s">
        <v>35</v>
      </c>
      <c r="H12" s="128"/>
      <c r="I12" s="129" t="s">
        <v>34</v>
      </c>
      <c r="J12" s="130"/>
      <c r="K12" s="35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6"/>
    </row>
    <row r="13" spans="1:22" x14ac:dyDescent="0.25">
      <c r="A13" s="13"/>
      <c r="B13" s="122"/>
      <c r="C13" s="25" t="s">
        <v>20</v>
      </c>
      <c r="D13" s="114">
        <v>0</v>
      </c>
      <c r="E13" s="115"/>
      <c r="F13" s="118"/>
      <c r="G13" s="116">
        <v>0</v>
      </c>
      <c r="H13" s="117"/>
      <c r="I13" s="114">
        <v>0</v>
      </c>
      <c r="J13" s="115"/>
      <c r="K13" s="17">
        <f>SUM(D13+G13+I13)</f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32">
        <f>SUM(L13:P13)</f>
        <v>0</v>
      </c>
      <c r="R13" s="34"/>
      <c r="S13" s="32">
        <f>+K13+Q13-R13</f>
        <v>0</v>
      </c>
      <c r="T13" s="17">
        <v>0</v>
      </c>
      <c r="U13" s="32">
        <f>+S13-T13</f>
        <v>0</v>
      </c>
      <c r="V13" s="6"/>
    </row>
    <row r="14" spans="1:22" x14ac:dyDescent="0.25">
      <c r="A14" s="13"/>
      <c r="B14" s="122"/>
      <c r="C14" s="25" t="s">
        <v>19</v>
      </c>
      <c r="D14" s="114">
        <v>0</v>
      </c>
      <c r="E14" s="115"/>
      <c r="F14" s="118"/>
      <c r="G14" s="116">
        <v>0</v>
      </c>
      <c r="H14" s="117"/>
      <c r="I14" s="114">
        <v>0</v>
      </c>
      <c r="J14" s="115"/>
      <c r="K14" s="17">
        <f>SUM(D14+G14+I14)</f>
        <v>0</v>
      </c>
      <c r="L14" s="17">
        <v>0</v>
      </c>
      <c r="M14" s="17">
        <v>0</v>
      </c>
      <c r="N14" s="23">
        <v>0</v>
      </c>
      <c r="O14" s="23">
        <v>0</v>
      </c>
      <c r="P14" s="23">
        <v>0</v>
      </c>
      <c r="Q14" s="32">
        <f>SUM(L14:P14)</f>
        <v>0</v>
      </c>
      <c r="R14" s="33"/>
      <c r="S14" s="32">
        <f>+K14+Q14-R14</f>
        <v>0</v>
      </c>
      <c r="T14" s="23">
        <v>0</v>
      </c>
      <c r="U14" s="32">
        <f>+S14-T14</f>
        <v>0</v>
      </c>
      <c r="V14" s="6"/>
    </row>
    <row r="15" spans="1:22" x14ac:dyDescent="0.25">
      <c r="A15" s="13"/>
      <c r="B15" s="122"/>
      <c r="C15" s="25" t="s">
        <v>18</v>
      </c>
      <c r="D15" s="114">
        <v>0</v>
      </c>
      <c r="E15" s="115"/>
      <c r="F15" s="118"/>
      <c r="G15" s="116">
        <v>0</v>
      </c>
      <c r="H15" s="117"/>
      <c r="I15" s="116">
        <v>0</v>
      </c>
      <c r="J15" s="117"/>
      <c r="K15" s="17"/>
      <c r="L15" s="17"/>
      <c r="M15" s="17"/>
      <c r="N15" s="23"/>
      <c r="O15" s="23"/>
      <c r="P15" s="23"/>
      <c r="Q15" s="32"/>
      <c r="R15" s="33"/>
      <c r="S15" s="32"/>
      <c r="T15" s="23"/>
      <c r="U15" s="32"/>
      <c r="V15" s="6"/>
    </row>
    <row r="16" spans="1:22" ht="35.25" customHeight="1" x14ac:dyDescent="0.25">
      <c r="A16" s="13"/>
      <c r="B16" s="123"/>
      <c r="C16" s="19" t="s">
        <v>33</v>
      </c>
      <c r="D16" s="119">
        <f>SUM(D13:F15)</f>
        <v>0</v>
      </c>
      <c r="E16" s="120"/>
      <c r="F16" s="121"/>
      <c r="G16" s="119">
        <f>SUM(G13:H15)</f>
        <v>0</v>
      </c>
      <c r="H16" s="121"/>
      <c r="I16" s="119">
        <f>SUM(I13:J15)</f>
        <v>0</v>
      </c>
      <c r="J16" s="120"/>
      <c r="K16" s="15">
        <f t="shared" ref="K16:T16" si="0">SUM(K13:K15)</f>
        <v>0</v>
      </c>
      <c r="L16" s="15">
        <f t="shared" si="0"/>
        <v>0</v>
      </c>
      <c r="M16" s="15">
        <f t="shared" si="0"/>
        <v>0</v>
      </c>
      <c r="N16" s="15">
        <f t="shared" si="0"/>
        <v>0</v>
      </c>
      <c r="O16" s="15">
        <f t="shared" si="0"/>
        <v>0</v>
      </c>
      <c r="P16" s="15">
        <f t="shared" si="0"/>
        <v>0</v>
      </c>
      <c r="Q16" s="15">
        <f t="shared" si="0"/>
        <v>0</v>
      </c>
      <c r="R16" s="15">
        <f t="shared" si="0"/>
        <v>0</v>
      </c>
      <c r="S16" s="15">
        <f t="shared" si="0"/>
        <v>0</v>
      </c>
      <c r="T16" s="15">
        <f t="shared" si="0"/>
        <v>0</v>
      </c>
      <c r="U16" s="14">
        <f>(S16-T16)</f>
        <v>0</v>
      </c>
      <c r="V16" s="6"/>
    </row>
    <row r="17" spans="1:22" x14ac:dyDescent="0.25">
      <c r="A17" s="13"/>
      <c r="B17" s="131" t="s">
        <v>32</v>
      </c>
      <c r="C17" s="132" t="s">
        <v>31</v>
      </c>
      <c r="D17" s="133"/>
      <c r="E17" s="133"/>
      <c r="F17" s="133"/>
      <c r="G17" s="133"/>
      <c r="H17" s="133"/>
      <c r="I17" s="133"/>
      <c r="J17" s="134"/>
      <c r="K17" s="29"/>
      <c r="L17" s="28"/>
      <c r="M17" s="28"/>
      <c r="N17" s="28"/>
      <c r="O17" s="28"/>
      <c r="P17" s="28"/>
      <c r="Q17" s="28"/>
      <c r="R17" s="28"/>
      <c r="S17" s="27"/>
      <c r="T17" s="16"/>
      <c r="U17" s="27"/>
      <c r="V17" s="6"/>
    </row>
    <row r="18" spans="1:22" ht="15" customHeight="1" x14ac:dyDescent="0.25">
      <c r="A18" s="13"/>
      <c r="B18" s="122"/>
      <c r="C18" s="135" t="s">
        <v>30</v>
      </c>
      <c r="D18" s="137" t="s">
        <v>29</v>
      </c>
      <c r="E18" s="138" t="s">
        <v>28</v>
      </c>
      <c r="F18" s="139"/>
      <c r="G18" s="138" t="s">
        <v>27</v>
      </c>
      <c r="H18" s="139"/>
      <c r="I18" s="138" t="s">
        <v>26</v>
      </c>
      <c r="J18" s="140"/>
      <c r="K18" s="29"/>
      <c r="L18" s="28"/>
      <c r="M18" s="28"/>
      <c r="N18" s="28"/>
      <c r="O18" s="28"/>
      <c r="P18" s="28"/>
      <c r="Q18" s="28"/>
      <c r="R18" s="28"/>
      <c r="S18" s="27"/>
      <c r="T18" s="16"/>
      <c r="U18" s="27"/>
      <c r="V18" s="6"/>
    </row>
    <row r="19" spans="1:22" ht="34.5" customHeight="1" x14ac:dyDescent="0.25">
      <c r="A19" s="13"/>
      <c r="B19" s="122"/>
      <c r="C19" s="136"/>
      <c r="D19" s="137"/>
      <c r="E19" s="31" t="s">
        <v>25</v>
      </c>
      <c r="F19" s="30" t="s">
        <v>24</v>
      </c>
      <c r="G19" s="31" t="s">
        <v>22</v>
      </c>
      <c r="H19" s="30" t="s">
        <v>23</v>
      </c>
      <c r="I19" s="31" t="s">
        <v>22</v>
      </c>
      <c r="J19" s="30" t="s">
        <v>21</v>
      </c>
      <c r="K19" s="29"/>
      <c r="L19" s="28"/>
      <c r="M19" s="28"/>
      <c r="N19" s="28"/>
      <c r="O19" s="28"/>
      <c r="P19" s="28"/>
      <c r="Q19" s="28"/>
      <c r="R19" s="28"/>
      <c r="S19" s="27"/>
      <c r="T19" s="16"/>
      <c r="U19" s="27"/>
      <c r="V19" s="6"/>
    </row>
    <row r="20" spans="1:22" x14ac:dyDescent="0.25">
      <c r="A20" s="13"/>
      <c r="B20" s="122"/>
      <c r="C20" s="25" t="s">
        <v>20</v>
      </c>
      <c r="D20" s="24">
        <v>0</v>
      </c>
      <c r="E20" s="24"/>
      <c r="F20" s="24"/>
      <c r="G20" s="24"/>
      <c r="H20" s="24"/>
      <c r="I20" s="24"/>
      <c r="J20" s="24"/>
      <c r="K20" s="23">
        <f>D20+E20+F20+G20+H20+I20</f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17">
        <f>SUM(L20+M20+N20+O20)</f>
        <v>0</v>
      </c>
      <c r="R20" s="26">
        <v>0</v>
      </c>
      <c r="S20" s="17">
        <f>+K20-Q20+R20</f>
        <v>0</v>
      </c>
      <c r="T20" s="26">
        <v>0</v>
      </c>
      <c r="U20" s="17">
        <f t="shared" ref="U20:U28" si="1">(S20-T20)</f>
        <v>0</v>
      </c>
      <c r="V20" s="6"/>
    </row>
    <row r="21" spans="1:22" x14ac:dyDescent="0.25">
      <c r="A21" s="13"/>
      <c r="B21" s="122"/>
      <c r="C21" s="25" t="s">
        <v>19</v>
      </c>
      <c r="D21" s="24">
        <v>0</v>
      </c>
      <c r="E21" s="24"/>
      <c r="F21" s="24"/>
      <c r="G21" s="24"/>
      <c r="H21" s="24"/>
      <c r="I21" s="24"/>
      <c r="J21" s="24"/>
      <c r="K21" s="23">
        <f>D21+E21+F21+G21+H21+I21</f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17">
        <v>0</v>
      </c>
      <c r="R21" s="26">
        <v>0</v>
      </c>
      <c r="S21" s="17">
        <f>+K21-Q21+R21</f>
        <v>0</v>
      </c>
      <c r="T21" s="26">
        <v>0</v>
      </c>
      <c r="U21" s="17">
        <f t="shared" si="1"/>
        <v>0</v>
      </c>
      <c r="V21" s="6"/>
    </row>
    <row r="22" spans="1:22" x14ac:dyDescent="0.25">
      <c r="A22" s="13"/>
      <c r="B22" s="122"/>
      <c r="C22" s="25" t="s">
        <v>18</v>
      </c>
      <c r="D22" s="24">
        <v>0</v>
      </c>
      <c r="E22" s="24"/>
      <c r="F22" s="24"/>
      <c r="G22" s="24"/>
      <c r="H22" s="24"/>
      <c r="I22" s="24"/>
      <c r="J22" s="24"/>
      <c r="K22" s="23">
        <f>D22+E22+F22+G22+H22+I22</f>
        <v>0</v>
      </c>
      <c r="L22" s="20">
        <v>0</v>
      </c>
      <c r="M22" s="22">
        <v>0</v>
      </c>
      <c r="N22" s="20">
        <v>0</v>
      </c>
      <c r="O22" s="20">
        <v>0</v>
      </c>
      <c r="P22" s="21">
        <v>0</v>
      </c>
      <c r="Q22" s="17">
        <f>SUM(L22:P22)</f>
        <v>0</v>
      </c>
      <c r="R22" s="20"/>
      <c r="S22" s="17">
        <f>+K22-Q22+R22</f>
        <v>0</v>
      </c>
      <c r="T22" s="20">
        <v>0</v>
      </c>
      <c r="U22" s="17">
        <f t="shared" si="1"/>
        <v>0</v>
      </c>
      <c r="V22" s="6"/>
    </row>
    <row r="23" spans="1:22" ht="30" x14ac:dyDescent="0.25">
      <c r="A23" s="13"/>
      <c r="B23" s="123"/>
      <c r="C23" s="19" t="s">
        <v>17</v>
      </c>
      <c r="D23" s="15">
        <f t="shared" ref="D23:P23" si="2">SUM(D20:D22)</f>
        <v>0</v>
      </c>
      <c r="E23" s="15">
        <f t="shared" si="2"/>
        <v>0</v>
      </c>
      <c r="F23" s="15">
        <f t="shared" si="2"/>
        <v>0</v>
      </c>
      <c r="G23" s="15">
        <f t="shared" si="2"/>
        <v>0</v>
      </c>
      <c r="H23" s="15">
        <f t="shared" si="2"/>
        <v>0</v>
      </c>
      <c r="I23" s="15">
        <f t="shared" si="2"/>
        <v>0</v>
      </c>
      <c r="J23" s="15">
        <f t="shared" si="2"/>
        <v>0</v>
      </c>
      <c r="K23" s="15">
        <f t="shared" si="2"/>
        <v>0</v>
      </c>
      <c r="L23" s="15">
        <f t="shared" si="2"/>
        <v>0</v>
      </c>
      <c r="M23" s="15">
        <f t="shared" si="2"/>
        <v>0</v>
      </c>
      <c r="N23" s="15">
        <f t="shared" si="2"/>
        <v>0</v>
      </c>
      <c r="O23" s="15">
        <f t="shared" si="2"/>
        <v>0</v>
      </c>
      <c r="P23" s="15">
        <f t="shared" si="2"/>
        <v>0</v>
      </c>
      <c r="Q23" s="17">
        <f>SUM(L23:P23)</f>
        <v>0</v>
      </c>
      <c r="R23" s="15">
        <f>SUM(R20:R22)</f>
        <v>0</v>
      </c>
      <c r="S23" s="15">
        <f>SUM(S20:S22)</f>
        <v>0</v>
      </c>
      <c r="T23" s="15">
        <f>SUM(T20:T22)</f>
        <v>0</v>
      </c>
      <c r="U23" s="17">
        <f t="shared" si="1"/>
        <v>0</v>
      </c>
      <c r="V23" s="6"/>
    </row>
    <row r="24" spans="1:22" x14ac:dyDescent="0.25">
      <c r="A24" s="13"/>
      <c r="B24" s="18" t="s">
        <v>16</v>
      </c>
      <c r="C24" s="16"/>
      <c r="D24" s="141" t="s">
        <v>15</v>
      </c>
      <c r="E24" s="141"/>
      <c r="F24" s="141"/>
      <c r="G24" s="141"/>
      <c r="H24" s="141"/>
      <c r="I24" s="141"/>
      <c r="J24" s="141"/>
      <c r="K24" s="15">
        <v>0</v>
      </c>
      <c r="L24" s="17">
        <v>0</v>
      </c>
      <c r="M24" s="17"/>
      <c r="N24" s="17"/>
      <c r="O24" s="17"/>
      <c r="P24" s="17"/>
      <c r="Q24" s="17"/>
      <c r="R24" s="17"/>
      <c r="S24" s="17">
        <f>SUM(K24-Q24)</f>
        <v>0</v>
      </c>
      <c r="T24" s="17">
        <v>0</v>
      </c>
      <c r="U24" s="17">
        <f t="shared" si="1"/>
        <v>0</v>
      </c>
      <c r="V24" s="6"/>
    </row>
    <row r="25" spans="1:22" x14ac:dyDescent="0.25">
      <c r="A25" s="13"/>
      <c r="B25" s="18" t="s">
        <v>14</v>
      </c>
      <c r="C25" s="16"/>
      <c r="D25" s="141" t="s">
        <v>13</v>
      </c>
      <c r="E25" s="141"/>
      <c r="F25" s="141"/>
      <c r="G25" s="141"/>
      <c r="H25" s="141"/>
      <c r="I25" s="141"/>
      <c r="J25" s="141"/>
      <c r="K25" s="17">
        <v>0</v>
      </c>
      <c r="L25" s="17"/>
      <c r="M25" s="17"/>
      <c r="N25" s="17"/>
      <c r="O25" s="17"/>
      <c r="P25" s="17"/>
      <c r="Q25" s="17"/>
      <c r="R25" s="17"/>
      <c r="S25" s="17">
        <f>SUM(K25-Q25)</f>
        <v>0</v>
      </c>
      <c r="T25" s="17">
        <v>0</v>
      </c>
      <c r="U25" s="17">
        <f t="shared" si="1"/>
        <v>0</v>
      </c>
      <c r="V25" s="6"/>
    </row>
    <row r="26" spans="1:22" x14ac:dyDescent="0.25">
      <c r="A26" s="13"/>
      <c r="B26" s="18" t="s">
        <v>12</v>
      </c>
      <c r="C26" s="16"/>
      <c r="D26" s="141" t="s">
        <v>11</v>
      </c>
      <c r="E26" s="141"/>
      <c r="F26" s="141"/>
      <c r="G26" s="141"/>
      <c r="H26" s="141"/>
      <c r="I26" s="141"/>
      <c r="J26" s="141"/>
      <c r="K26" s="17">
        <v>0</v>
      </c>
      <c r="L26" s="17"/>
      <c r="M26" s="17"/>
      <c r="N26" s="17"/>
      <c r="O26" s="17"/>
      <c r="P26" s="17"/>
      <c r="Q26" s="17"/>
      <c r="R26" s="17"/>
      <c r="S26" s="17">
        <f>SUM(K26-Q26)</f>
        <v>0</v>
      </c>
      <c r="T26" s="17">
        <v>0</v>
      </c>
      <c r="U26" s="17">
        <f t="shared" si="1"/>
        <v>0</v>
      </c>
      <c r="V26" s="6"/>
    </row>
    <row r="27" spans="1:22" x14ac:dyDescent="0.25">
      <c r="A27" s="13"/>
      <c r="B27" s="16"/>
      <c r="C27" s="142" t="s">
        <v>10</v>
      </c>
      <c r="D27" s="142"/>
      <c r="E27" s="142"/>
      <c r="F27" s="142"/>
      <c r="G27" s="142"/>
      <c r="H27" s="142"/>
      <c r="I27" s="142"/>
      <c r="J27" s="142"/>
      <c r="K27" s="15">
        <f t="shared" ref="K27:P27" si="3">SUM(K24:K26)</f>
        <v>0</v>
      </c>
      <c r="L27" s="15">
        <f t="shared" si="3"/>
        <v>0</v>
      </c>
      <c r="M27" s="15">
        <f t="shared" si="3"/>
        <v>0</v>
      </c>
      <c r="N27" s="15">
        <f t="shared" si="3"/>
        <v>0</v>
      </c>
      <c r="O27" s="15">
        <f t="shared" si="3"/>
        <v>0</v>
      </c>
      <c r="P27" s="15">
        <f t="shared" si="3"/>
        <v>0</v>
      </c>
      <c r="Q27" s="17">
        <f>SUM(L27:P27)</f>
        <v>0</v>
      </c>
      <c r="R27" s="15">
        <f>SUM(R24:R26)</f>
        <v>0</v>
      </c>
      <c r="S27" s="17">
        <f>SUM(K27-Q27)</f>
        <v>0</v>
      </c>
      <c r="T27" s="15">
        <v>0</v>
      </c>
      <c r="U27" s="17">
        <f t="shared" si="1"/>
        <v>0</v>
      </c>
      <c r="V27" s="6"/>
    </row>
    <row r="28" spans="1:22" x14ac:dyDescent="0.25">
      <c r="A28" s="13"/>
      <c r="B28" s="16"/>
      <c r="C28" s="142" t="s">
        <v>9</v>
      </c>
      <c r="D28" s="142"/>
      <c r="E28" s="142"/>
      <c r="F28" s="142"/>
      <c r="G28" s="142"/>
      <c r="H28" s="142"/>
      <c r="I28" s="142"/>
      <c r="J28" s="142"/>
      <c r="K28" s="15">
        <f t="shared" ref="K28:P28" si="4">SUM(K16+K23+K27)</f>
        <v>0</v>
      </c>
      <c r="L28" s="15">
        <f t="shared" si="4"/>
        <v>0</v>
      </c>
      <c r="M28" s="15">
        <f t="shared" si="4"/>
        <v>0</v>
      </c>
      <c r="N28" s="15">
        <f t="shared" si="4"/>
        <v>0</v>
      </c>
      <c r="O28" s="15">
        <f t="shared" si="4"/>
        <v>0</v>
      </c>
      <c r="P28" s="15">
        <f t="shared" si="4"/>
        <v>0</v>
      </c>
      <c r="Q28" s="14">
        <f>SUM(L28:P28)</f>
        <v>0</v>
      </c>
      <c r="R28" s="15">
        <f>SUM(R16+R23+R27)</f>
        <v>0</v>
      </c>
      <c r="S28" s="14">
        <f>SUM(S16+S23+S27)</f>
        <v>0</v>
      </c>
      <c r="T28" s="14">
        <f>SUM(T16+T23+T27)</f>
        <v>0</v>
      </c>
      <c r="U28" s="14">
        <f t="shared" si="1"/>
        <v>0</v>
      </c>
      <c r="V28" s="6"/>
    </row>
    <row r="29" spans="1:22" ht="3.75" customHeight="1" x14ac:dyDescent="0.25">
      <c r="A29" s="13"/>
      <c r="B29" s="7"/>
      <c r="C29" s="9"/>
      <c r="D29" s="9"/>
      <c r="E29" s="9"/>
      <c r="F29" s="9"/>
      <c r="G29" s="9"/>
      <c r="H29" s="9"/>
      <c r="I29" s="9"/>
      <c r="J29" s="9"/>
      <c r="K29" s="11"/>
      <c r="L29" s="7"/>
      <c r="M29" s="7"/>
      <c r="N29" s="12"/>
      <c r="O29" s="12"/>
      <c r="P29" s="12"/>
      <c r="Q29" s="12"/>
      <c r="R29" s="12"/>
      <c r="S29" s="12"/>
      <c r="T29" s="12"/>
      <c r="U29" s="12"/>
      <c r="V29" s="6"/>
    </row>
    <row r="30" spans="1:22" ht="21" customHeight="1" x14ac:dyDescent="0.25">
      <c r="A30" s="7"/>
      <c r="B30" s="7" t="s">
        <v>8</v>
      </c>
      <c r="C30" s="9"/>
      <c r="D30" s="9"/>
      <c r="E30" s="9"/>
      <c r="F30" s="9"/>
      <c r="G30" s="9"/>
      <c r="H30" s="9"/>
      <c r="I30" s="9"/>
      <c r="J30" s="9"/>
      <c r="K30" s="11"/>
      <c r="L30" s="7"/>
      <c r="M30" s="7"/>
      <c r="N30" s="7"/>
      <c r="O30" s="7"/>
      <c r="P30" s="7"/>
      <c r="Q30" s="7"/>
      <c r="R30" s="7"/>
      <c r="S30" s="7"/>
      <c r="T30" s="7"/>
      <c r="U30" s="7"/>
      <c r="V30" s="6"/>
    </row>
    <row r="31" spans="1:22" ht="12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11"/>
      <c r="L31" s="7"/>
      <c r="M31" s="7"/>
      <c r="N31" s="143"/>
      <c r="O31" s="143"/>
      <c r="P31" s="143"/>
      <c r="Q31" s="143"/>
      <c r="R31" s="143"/>
      <c r="S31" s="143"/>
      <c r="T31" s="143"/>
      <c r="U31" s="143"/>
      <c r="V31" s="6"/>
    </row>
    <row r="32" spans="1:22" x14ac:dyDescent="0.25">
      <c r="A32" s="7"/>
      <c r="B32" s="7" t="s">
        <v>7</v>
      </c>
      <c r="C32" s="7"/>
      <c r="D32" s="7"/>
      <c r="E32" s="7"/>
      <c r="F32" s="7"/>
      <c r="G32" s="7"/>
      <c r="H32" s="7"/>
      <c r="I32" s="7"/>
      <c r="J32" s="7"/>
      <c r="K32" s="11"/>
      <c r="L32" s="7"/>
      <c r="M32" s="7"/>
      <c r="N32" s="143" t="s">
        <v>6</v>
      </c>
      <c r="O32" s="143"/>
      <c r="P32" s="143"/>
      <c r="Q32" s="143"/>
      <c r="R32" s="143"/>
      <c r="S32" s="143"/>
      <c r="T32" s="143"/>
      <c r="U32" s="143"/>
      <c r="V32" s="6"/>
    </row>
    <row r="33" spans="1:22" x14ac:dyDescent="0.25">
      <c r="A33" s="7"/>
      <c r="B33" s="7" t="s">
        <v>5</v>
      </c>
      <c r="C33" s="7"/>
      <c r="D33" s="7"/>
      <c r="E33" s="7"/>
      <c r="F33" s="7"/>
      <c r="G33" s="7"/>
      <c r="H33" s="7"/>
      <c r="I33" s="7"/>
      <c r="J33" s="7"/>
      <c r="K33" s="11"/>
      <c r="L33" s="7"/>
      <c r="M33" s="7"/>
      <c r="N33" s="143" t="s">
        <v>4</v>
      </c>
      <c r="O33" s="143"/>
      <c r="P33" s="143"/>
      <c r="Q33" s="143"/>
      <c r="R33" s="143"/>
      <c r="S33" s="143"/>
      <c r="T33" s="143"/>
      <c r="U33" s="143"/>
      <c r="V33" s="6"/>
    </row>
    <row r="34" spans="1:2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11"/>
      <c r="L34" s="7"/>
      <c r="M34" s="7"/>
      <c r="N34" s="7"/>
      <c r="O34" s="7"/>
      <c r="P34" s="7"/>
      <c r="Q34" s="7"/>
      <c r="R34" s="111"/>
      <c r="S34" s="111"/>
      <c r="T34" s="111"/>
      <c r="U34" s="7"/>
      <c r="V34" s="6"/>
    </row>
    <row r="35" spans="1:2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11"/>
      <c r="L35" s="7"/>
      <c r="M35" s="7"/>
      <c r="N35" s="7"/>
      <c r="O35" s="7"/>
      <c r="P35" s="7"/>
      <c r="Q35" s="10" t="s">
        <v>3</v>
      </c>
      <c r="R35" s="10"/>
      <c r="S35" s="10"/>
      <c r="T35" s="9"/>
      <c r="U35" s="7"/>
      <c r="V35" s="6"/>
    </row>
    <row r="36" spans="1:2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8" t="s">
        <v>2</v>
      </c>
      <c r="L36" s="8"/>
      <c r="M36" s="8"/>
      <c r="N36" s="8"/>
      <c r="O36" s="8"/>
      <c r="P36" s="8"/>
      <c r="Q36" s="8"/>
      <c r="R36" s="8"/>
      <c r="S36" s="7"/>
      <c r="T36" s="7"/>
      <c r="U36" s="7"/>
      <c r="V36" s="6"/>
    </row>
    <row r="37" spans="1:2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8" t="s">
        <v>1</v>
      </c>
      <c r="L37" s="8"/>
      <c r="M37" s="8"/>
      <c r="N37" s="8"/>
      <c r="O37" s="8"/>
      <c r="P37" s="8"/>
      <c r="Q37" s="8"/>
      <c r="R37" s="8"/>
      <c r="S37" s="7"/>
      <c r="T37" s="7"/>
      <c r="U37" s="7"/>
      <c r="V37" s="6"/>
    </row>
    <row r="38" spans="1:2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8" t="s">
        <v>0</v>
      </c>
      <c r="L38" s="8"/>
      <c r="M38" s="8"/>
      <c r="N38" s="8"/>
      <c r="O38" s="8"/>
      <c r="P38" s="8"/>
      <c r="Q38" s="8"/>
      <c r="R38" s="8"/>
      <c r="S38" s="7"/>
      <c r="T38" s="7"/>
      <c r="U38" s="7"/>
      <c r="V38" s="6"/>
    </row>
    <row r="39" spans="1:22" ht="15.75" thickBot="1" x14ac:dyDescent="0.3">
      <c r="A39" s="5"/>
      <c r="B39" s="3"/>
      <c r="C39" s="3"/>
      <c r="D39" s="3"/>
      <c r="E39" s="3"/>
      <c r="F39" s="3"/>
      <c r="G39" s="3"/>
      <c r="H39" s="3"/>
      <c r="I39" s="3"/>
      <c r="J39" s="3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2"/>
    </row>
  </sheetData>
  <mergeCells count="48">
    <mergeCell ref="R34:T34"/>
    <mergeCell ref="D24:J24"/>
    <mergeCell ref="D25:J25"/>
    <mergeCell ref="D26:J26"/>
    <mergeCell ref="C27:J27"/>
    <mergeCell ref="C28:J28"/>
    <mergeCell ref="N31:U31"/>
    <mergeCell ref="N32:U32"/>
    <mergeCell ref="N33:U33"/>
    <mergeCell ref="B17:B23"/>
    <mergeCell ref="C17:J17"/>
    <mergeCell ref="C18:C19"/>
    <mergeCell ref="D18:D19"/>
    <mergeCell ref="E18:F18"/>
    <mergeCell ref="G18:H18"/>
    <mergeCell ref="I18:J18"/>
    <mergeCell ref="B11:B16"/>
    <mergeCell ref="C11:J11"/>
    <mergeCell ref="D12:F12"/>
    <mergeCell ref="G12:H12"/>
    <mergeCell ref="I12:J12"/>
    <mergeCell ref="D13:F13"/>
    <mergeCell ref="G13:H13"/>
    <mergeCell ref="I13:J13"/>
    <mergeCell ref="D14:F14"/>
    <mergeCell ref="G14:H14"/>
    <mergeCell ref="I16:J16"/>
    <mergeCell ref="I14:J14"/>
    <mergeCell ref="I15:J15"/>
    <mergeCell ref="D15:F15"/>
    <mergeCell ref="G15:H15"/>
    <mergeCell ref="D16:F16"/>
    <mergeCell ref="G16:H16"/>
    <mergeCell ref="B1:U1"/>
    <mergeCell ref="B2:U2"/>
    <mergeCell ref="B3:U3"/>
    <mergeCell ref="B5:U5"/>
    <mergeCell ref="B6:U6"/>
    <mergeCell ref="R8:R9"/>
    <mergeCell ref="S8:S9"/>
    <mergeCell ref="T8:T9"/>
    <mergeCell ref="U8:U9"/>
    <mergeCell ref="C10:J10"/>
    <mergeCell ref="B8:B9"/>
    <mergeCell ref="C8:J9"/>
    <mergeCell ref="K8:K9"/>
    <mergeCell ref="L8:P8"/>
    <mergeCell ref="Q8:Q9"/>
  </mergeCells>
  <pageMargins left="0.7" right="0.7" top="0.75" bottom="0.75" header="0.3" footer="0.3"/>
  <pageSetup paperSize="5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zoomScaleNormal="100" workbookViewId="0">
      <selection activeCell="C15" sqref="C15"/>
    </sheetView>
  </sheetViews>
  <sheetFormatPr defaultRowHeight="15" x14ac:dyDescent="0.25"/>
  <cols>
    <col min="1" max="1" width="4.42578125" customWidth="1"/>
    <col min="2" max="2" width="4" customWidth="1"/>
    <col min="3" max="3" width="25.28515625" customWidth="1"/>
    <col min="4" max="4" width="11.140625" customWidth="1"/>
    <col min="5" max="5" width="10.140625" customWidth="1"/>
    <col min="6" max="6" width="9.85546875" customWidth="1"/>
    <col min="7" max="7" width="9.140625" customWidth="1"/>
    <col min="18" max="18" width="10.7109375" customWidth="1"/>
    <col min="19" max="19" width="11.7109375" customWidth="1"/>
    <col min="20" max="20" width="11" customWidth="1"/>
    <col min="21" max="21" width="4.42578125" customWidth="1"/>
  </cols>
  <sheetData>
    <row r="1" spans="1:21" x14ac:dyDescent="0.25">
      <c r="A1" s="54"/>
      <c r="B1" s="145" t="s">
        <v>107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54"/>
    </row>
    <row r="2" spans="1:21" ht="18.75" x14ac:dyDescent="0.3">
      <c r="A2" s="54"/>
      <c r="B2" s="146" t="s">
        <v>106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54"/>
    </row>
    <row r="3" spans="1:21" x14ac:dyDescent="0.25">
      <c r="A3" s="54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8"/>
      <c r="U3" s="54"/>
    </row>
    <row r="4" spans="1:21" x14ac:dyDescent="0.25">
      <c r="A4" s="54"/>
      <c r="B4" s="147" t="s">
        <v>63</v>
      </c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54"/>
    </row>
    <row r="5" spans="1:21" x14ac:dyDescent="0.25">
      <c r="A5" s="54"/>
      <c r="B5" s="147" t="s">
        <v>62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54"/>
    </row>
    <row r="6" spans="1:21" x14ac:dyDescent="0.25">
      <c r="A6" s="54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72" t="s">
        <v>105</v>
      </c>
      <c r="U6" s="54"/>
    </row>
    <row r="7" spans="1:21" ht="26.25" customHeight="1" x14ac:dyDescent="0.25">
      <c r="A7" s="54"/>
      <c r="B7" s="148"/>
      <c r="C7" s="106" t="s">
        <v>104</v>
      </c>
      <c r="D7" s="149" t="s">
        <v>103</v>
      </c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54"/>
    </row>
    <row r="8" spans="1:21" ht="45" x14ac:dyDescent="0.25">
      <c r="A8" s="54"/>
      <c r="B8" s="148"/>
      <c r="C8" s="106"/>
      <c r="D8" s="67" t="s">
        <v>102</v>
      </c>
      <c r="E8" s="67" t="s">
        <v>101</v>
      </c>
      <c r="F8" s="67" t="s">
        <v>100</v>
      </c>
      <c r="G8" s="44" t="s">
        <v>99</v>
      </c>
      <c r="H8" s="67" t="s">
        <v>98</v>
      </c>
      <c r="I8" s="67" t="s">
        <v>97</v>
      </c>
      <c r="J8" s="67" t="s">
        <v>96</v>
      </c>
      <c r="K8" s="44" t="s">
        <v>95</v>
      </c>
      <c r="L8" s="67" t="s">
        <v>94</v>
      </c>
      <c r="M8" s="67" t="s">
        <v>93</v>
      </c>
      <c r="N8" s="67" t="s">
        <v>92</v>
      </c>
      <c r="O8" s="44" t="s">
        <v>91</v>
      </c>
      <c r="P8" s="67" t="s">
        <v>90</v>
      </c>
      <c r="Q8" s="67" t="s">
        <v>89</v>
      </c>
      <c r="R8" s="67" t="s">
        <v>88</v>
      </c>
      <c r="S8" s="71" t="s">
        <v>87</v>
      </c>
      <c r="T8" s="44" t="s">
        <v>69</v>
      </c>
      <c r="U8" s="54"/>
    </row>
    <row r="9" spans="1:21" ht="37.5" customHeight="1" x14ac:dyDescent="0.25">
      <c r="A9" s="54"/>
      <c r="B9" s="67" t="s">
        <v>86</v>
      </c>
      <c r="C9" s="68" t="s">
        <v>85</v>
      </c>
      <c r="D9" s="17">
        <v>0</v>
      </c>
      <c r="E9" s="17">
        <v>0</v>
      </c>
      <c r="F9" s="17">
        <v>0</v>
      </c>
      <c r="G9" s="65">
        <f>D9+E9+F9</f>
        <v>0</v>
      </c>
      <c r="H9" s="17">
        <v>0</v>
      </c>
      <c r="I9" s="17">
        <v>0</v>
      </c>
      <c r="J9" s="17">
        <v>0</v>
      </c>
      <c r="K9" s="65">
        <f>H9+I9+J9</f>
        <v>0</v>
      </c>
      <c r="L9" s="17">
        <v>0</v>
      </c>
      <c r="M9" s="17">
        <v>0</v>
      </c>
      <c r="N9" s="17">
        <v>0</v>
      </c>
      <c r="O9" s="65">
        <f>N9+M9+L9</f>
        <v>0</v>
      </c>
      <c r="P9" s="17">
        <v>0</v>
      </c>
      <c r="Q9" s="17">
        <v>0</v>
      </c>
      <c r="R9" s="17">
        <v>0</v>
      </c>
      <c r="S9" s="17">
        <f>R9+Q9+P9</f>
        <v>0</v>
      </c>
      <c r="T9" s="65">
        <f>SUM(S9,O9,K9,G9)</f>
        <v>0</v>
      </c>
      <c r="U9" s="54"/>
    </row>
    <row r="10" spans="1:21" ht="36.75" customHeight="1" x14ac:dyDescent="0.25">
      <c r="A10" s="54"/>
      <c r="B10" s="67"/>
      <c r="C10" s="68" t="s">
        <v>84</v>
      </c>
      <c r="D10" s="17">
        <v>0</v>
      </c>
      <c r="E10" s="17">
        <v>0</v>
      </c>
      <c r="F10" s="17">
        <v>0</v>
      </c>
      <c r="G10" s="65">
        <f>D10+E10+F10</f>
        <v>0</v>
      </c>
      <c r="H10" s="17">
        <v>0</v>
      </c>
      <c r="I10" s="17">
        <v>0</v>
      </c>
      <c r="J10" s="17">
        <v>0</v>
      </c>
      <c r="K10" s="65">
        <f>H10+I10+J10</f>
        <v>0</v>
      </c>
      <c r="L10" s="17">
        <v>0</v>
      </c>
      <c r="M10" s="17">
        <v>0</v>
      </c>
      <c r="N10" s="17">
        <v>0</v>
      </c>
      <c r="O10" s="65">
        <f>N10+M10+L10</f>
        <v>0</v>
      </c>
      <c r="P10" s="17">
        <v>0</v>
      </c>
      <c r="Q10" s="17">
        <v>0</v>
      </c>
      <c r="R10" s="17">
        <v>0</v>
      </c>
      <c r="S10" s="17">
        <f>R10+Q10+P10</f>
        <v>0</v>
      </c>
      <c r="T10" s="65">
        <f>SUM(S10,O10,K10,G10)</f>
        <v>0</v>
      </c>
      <c r="U10" s="54"/>
    </row>
    <row r="11" spans="1:21" ht="38.25" customHeight="1" x14ac:dyDescent="0.25">
      <c r="A11" s="54"/>
      <c r="B11" s="67" t="s">
        <v>83</v>
      </c>
      <c r="C11" s="68" t="s">
        <v>82</v>
      </c>
      <c r="D11" s="17">
        <v>0</v>
      </c>
      <c r="E11" s="17">
        <v>0</v>
      </c>
      <c r="F11" s="17">
        <v>0</v>
      </c>
      <c r="G11" s="65">
        <f>D11+E11+F11</f>
        <v>0</v>
      </c>
      <c r="H11" s="17">
        <v>0</v>
      </c>
      <c r="I11" s="17">
        <v>0</v>
      </c>
      <c r="J11" s="17">
        <v>0</v>
      </c>
      <c r="K11" s="65">
        <f>H11+I11+J11</f>
        <v>0</v>
      </c>
      <c r="L11" s="17">
        <v>0</v>
      </c>
      <c r="M11" s="17">
        <v>0</v>
      </c>
      <c r="N11" s="17">
        <v>0</v>
      </c>
      <c r="O11" s="65">
        <f>N11+M11+L11</f>
        <v>0</v>
      </c>
      <c r="P11" s="17">
        <v>0</v>
      </c>
      <c r="Q11" s="17">
        <v>0</v>
      </c>
      <c r="R11" s="17">
        <v>0</v>
      </c>
      <c r="S11" s="17">
        <f>R11+Q11+P11</f>
        <v>0</v>
      </c>
      <c r="T11" s="65">
        <f>SUM(S11,O11,K11,G11)</f>
        <v>0</v>
      </c>
      <c r="U11" s="54"/>
    </row>
    <row r="12" spans="1:21" ht="36.75" customHeight="1" x14ac:dyDescent="0.25">
      <c r="A12" s="54"/>
      <c r="B12" s="67" t="s">
        <v>81</v>
      </c>
      <c r="C12" s="68" t="s">
        <v>80</v>
      </c>
      <c r="D12" s="17">
        <v>0</v>
      </c>
      <c r="E12" s="17">
        <v>0</v>
      </c>
      <c r="F12" s="17">
        <v>0</v>
      </c>
      <c r="G12" s="65">
        <f>D12+E12+F12</f>
        <v>0</v>
      </c>
      <c r="H12" s="17">
        <v>0</v>
      </c>
      <c r="I12" s="17">
        <v>0</v>
      </c>
      <c r="J12" s="17">
        <v>0</v>
      </c>
      <c r="K12" s="65">
        <f>H12+I12+J12</f>
        <v>0</v>
      </c>
      <c r="L12" s="17">
        <v>0</v>
      </c>
      <c r="M12" s="17">
        <v>0</v>
      </c>
      <c r="N12" s="17">
        <v>0</v>
      </c>
      <c r="O12" s="65">
        <f>N12+M12+L12</f>
        <v>0</v>
      </c>
      <c r="P12" s="17">
        <v>0</v>
      </c>
      <c r="Q12" s="17">
        <v>0</v>
      </c>
      <c r="R12" s="17">
        <v>0</v>
      </c>
      <c r="S12" s="17">
        <f>R12+Q12+P12</f>
        <v>0</v>
      </c>
      <c r="T12" s="65">
        <f>SUM(S12,O12,K12,G12)</f>
        <v>0</v>
      </c>
      <c r="U12" s="54"/>
    </row>
    <row r="13" spans="1:21" ht="18.75" customHeight="1" x14ac:dyDescent="0.25">
      <c r="A13" s="54"/>
      <c r="B13" s="70"/>
      <c r="C13" s="69" t="s">
        <v>79</v>
      </c>
      <c r="D13" s="64">
        <f t="shared" ref="D13:T13" si="0">SUM(D9:D12)</f>
        <v>0</v>
      </c>
      <c r="E13" s="64">
        <f t="shared" si="0"/>
        <v>0</v>
      </c>
      <c r="F13" s="64">
        <f t="shared" si="0"/>
        <v>0</v>
      </c>
      <c r="G13" s="64">
        <f t="shared" si="0"/>
        <v>0</v>
      </c>
      <c r="H13" s="64">
        <f t="shared" si="0"/>
        <v>0</v>
      </c>
      <c r="I13" s="64">
        <f t="shared" si="0"/>
        <v>0</v>
      </c>
      <c r="J13" s="64">
        <f t="shared" si="0"/>
        <v>0</v>
      </c>
      <c r="K13" s="64">
        <f t="shared" si="0"/>
        <v>0</v>
      </c>
      <c r="L13" s="64">
        <f t="shared" si="0"/>
        <v>0</v>
      </c>
      <c r="M13" s="64">
        <f t="shared" si="0"/>
        <v>0</v>
      </c>
      <c r="N13" s="64">
        <f t="shared" si="0"/>
        <v>0</v>
      </c>
      <c r="O13" s="64">
        <f t="shared" si="0"/>
        <v>0</v>
      </c>
      <c r="P13" s="64">
        <f t="shared" si="0"/>
        <v>0</v>
      </c>
      <c r="Q13" s="64">
        <f t="shared" si="0"/>
        <v>0</v>
      </c>
      <c r="R13" s="64">
        <f t="shared" si="0"/>
        <v>0</v>
      </c>
      <c r="S13" s="64">
        <f t="shared" si="0"/>
        <v>0</v>
      </c>
      <c r="T13" s="64">
        <f t="shared" si="0"/>
        <v>0</v>
      </c>
      <c r="U13" s="54"/>
    </row>
    <row r="14" spans="1:21" ht="36.75" customHeight="1" x14ac:dyDescent="0.25">
      <c r="A14" s="54"/>
      <c r="B14" s="67" t="s">
        <v>78</v>
      </c>
      <c r="C14" s="68" t="s">
        <v>77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54"/>
    </row>
    <row r="15" spans="1:21" ht="36.75" customHeight="1" x14ac:dyDescent="0.25">
      <c r="A15" s="54"/>
      <c r="B15" s="67" t="s">
        <v>76</v>
      </c>
      <c r="C15" s="68" t="s">
        <v>75</v>
      </c>
      <c r="D15" s="17">
        <v>0</v>
      </c>
      <c r="E15" s="17">
        <v>0</v>
      </c>
      <c r="F15" s="17">
        <v>0</v>
      </c>
      <c r="G15" s="64">
        <f>F15+D15+E15</f>
        <v>0</v>
      </c>
      <c r="H15" s="17">
        <v>0</v>
      </c>
      <c r="I15" s="17">
        <v>0</v>
      </c>
      <c r="J15" s="17">
        <v>0</v>
      </c>
      <c r="K15" s="65">
        <f>J15+I15+H15</f>
        <v>0</v>
      </c>
      <c r="L15" s="17">
        <v>0</v>
      </c>
      <c r="M15" s="17">
        <v>0</v>
      </c>
      <c r="N15" s="17">
        <v>0</v>
      </c>
      <c r="O15" s="65">
        <f>N15+M15+L15</f>
        <v>0</v>
      </c>
      <c r="P15" s="17">
        <v>0</v>
      </c>
      <c r="Q15" s="17">
        <v>0</v>
      </c>
      <c r="R15" s="17">
        <v>0</v>
      </c>
      <c r="S15" s="65">
        <f>R15+Q15+P15</f>
        <v>0</v>
      </c>
      <c r="T15" s="64">
        <f>S15+O15+K15+G15</f>
        <v>0</v>
      </c>
      <c r="U15" s="54"/>
    </row>
    <row r="16" spans="1:21" ht="36" customHeight="1" x14ac:dyDescent="0.25">
      <c r="A16" s="54"/>
      <c r="B16" s="67" t="s">
        <v>74</v>
      </c>
      <c r="C16" s="68" t="s">
        <v>73</v>
      </c>
      <c r="D16" s="17">
        <v>0</v>
      </c>
      <c r="E16" s="17">
        <v>0</v>
      </c>
      <c r="F16" s="17">
        <v>0</v>
      </c>
      <c r="G16" s="64">
        <f>SUM(D16:F16)</f>
        <v>0</v>
      </c>
      <c r="H16" s="17">
        <v>0</v>
      </c>
      <c r="I16" s="17">
        <v>0</v>
      </c>
      <c r="J16" s="17">
        <v>0</v>
      </c>
      <c r="K16" s="65">
        <f>SUM(H16:J16)</f>
        <v>0</v>
      </c>
      <c r="L16" s="17">
        <v>0</v>
      </c>
      <c r="M16" s="17">
        <v>0</v>
      </c>
      <c r="N16" s="17">
        <v>0</v>
      </c>
      <c r="O16" s="65">
        <f>SUM(L16:N16)</f>
        <v>0</v>
      </c>
      <c r="P16" s="17">
        <v>0</v>
      </c>
      <c r="Q16" s="17">
        <v>0</v>
      </c>
      <c r="R16" s="17">
        <v>0</v>
      </c>
      <c r="S16" s="65">
        <f>SUM(P16:R16)</f>
        <v>0</v>
      </c>
      <c r="T16" s="64">
        <f>+G16+K16+O16+S16</f>
        <v>0</v>
      </c>
      <c r="U16" s="54"/>
    </row>
    <row r="17" spans="1:23" ht="18.75" customHeight="1" x14ac:dyDescent="0.25">
      <c r="A17" s="54"/>
      <c r="B17" s="67" t="s">
        <v>72</v>
      </c>
      <c r="C17" s="66" t="s">
        <v>15</v>
      </c>
      <c r="D17" s="17">
        <v>0</v>
      </c>
      <c r="E17" s="17">
        <v>0</v>
      </c>
      <c r="F17" s="17">
        <v>0</v>
      </c>
      <c r="G17" s="64">
        <f>F17+D17+E17</f>
        <v>0</v>
      </c>
      <c r="H17" s="17">
        <v>0</v>
      </c>
      <c r="I17" s="17">
        <v>0</v>
      </c>
      <c r="J17" s="17">
        <v>0</v>
      </c>
      <c r="K17" s="65">
        <f>SUM(H17:J17)</f>
        <v>0</v>
      </c>
      <c r="L17" s="17">
        <v>0</v>
      </c>
      <c r="M17" s="17">
        <v>0</v>
      </c>
      <c r="N17" s="17">
        <v>0</v>
      </c>
      <c r="O17" s="65">
        <f>SUM(L17:N17)</f>
        <v>0</v>
      </c>
      <c r="P17" s="17">
        <v>0</v>
      </c>
      <c r="Q17" s="17">
        <v>0</v>
      </c>
      <c r="R17" s="17">
        <v>0</v>
      </c>
      <c r="S17" s="65">
        <f>SUM(P17:R17)</f>
        <v>0</v>
      </c>
      <c r="T17" s="64">
        <f>+G17+K17+O17+S17</f>
        <v>0</v>
      </c>
      <c r="U17" s="54"/>
    </row>
    <row r="18" spans="1:23" ht="18.75" customHeight="1" x14ac:dyDescent="0.25">
      <c r="A18" s="54"/>
      <c r="B18" s="67" t="s">
        <v>71</v>
      </c>
      <c r="C18" s="66" t="s">
        <v>70</v>
      </c>
      <c r="D18" s="17">
        <v>0</v>
      </c>
      <c r="E18" s="17">
        <v>0</v>
      </c>
      <c r="F18" s="17">
        <v>0</v>
      </c>
      <c r="G18" s="64">
        <f>F18+D18+E18</f>
        <v>0</v>
      </c>
      <c r="H18" s="17">
        <v>0</v>
      </c>
      <c r="I18" s="17">
        <v>0</v>
      </c>
      <c r="J18" s="17">
        <v>0</v>
      </c>
      <c r="K18" s="65">
        <f>SUM(H18:J18)</f>
        <v>0</v>
      </c>
      <c r="L18" s="17">
        <v>0</v>
      </c>
      <c r="M18" s="17">
        <v>0</v>
      </c>
      <c r="N18" s="17">
        <v>0</v>
      </c>
      <c r="O18" s="65">
        <f>SUM(L18:N18)</f>
        <v>0</v>
      </c>
      <c r="P18" s="17">
        <v>0</v>
      </c>
      <c r="Q18" s="17">
        <v>0</v>
      </c>
      <c r="R18" s="17">
        <v>0</v>
      </c>
      <c r="S18" s="65">
        <f>SUM(P18:R18)</f>
        <v>0</v>
      </c>
      <c r="T18" s="64">
        <f>S18+O18+K18+G18</f>
        <v>0</v>
      </c>
      <c r="U18" s="54"/>
    </row>
    <row r="19" spans="1:23" ht="18.75" customHeight="1" x14ac:dyDescent="0.25">
      <c r="A19" s="54"/>
      <c r="B19" s="42"/>
      <c r="C19" s="63" t="s">
        <v>69</v>
      </c>
      <c r="D19" s="62">
        <f>SUM(D13+D14+D15+D16+D17+D18)</f>
        <v>0</v>
      </c>
      <c r="E19" s="62">
        <f>SUM(E13+E14+E15+E16+E17+E18)</f>
        <v>0</v>
      </c>
      <c r="F19" s="62">
        <f>SUM(F13+F14+F15+F16+F17+F18)</f>
        <v>0</v>
      </c>
      <c r="G19" s="62">
        <f>SUM(D19:F19)</f>
        <v>0</v>
      </c>
      <c r="H19" s="62">
        <f>SUM(H13:H18)</f>
        <v>0</v>
      </c>
      <c r="I19" s="62">
        <f>SUM(I13:I18)</f>
        <v>0</v>
      </c>
      <c r="J19" s="62">
        <f>SUM(J13:J18)</f>
        <v>0</v>
      </c>
      <c r="K19" s="62">
        <f>SUM(H19:J19)</f>
        <v>0</v>
      </c>
      <c r="L19" s="62">
        <f>SUM(L13:L18)</f>
        <v>0</v>
      </c>
      <c r="M19" s="15">
        <f>SUM(M13:M18)</f>
        <v>0</v>
      </c>
      <c r="N19" s="15">
        <f>SUM(N13:N18)</f>
        <v>0</v>
      </c>
      <c r="O19" s="15">
        <f>SUM(L19:N19)</f>
        <v>0</v>
      </c>
      <c r="P19" s="15">
        <f>SUM(P13:P18)</f>
        <v>0</v>
      </c>
      <c r="Q19" s="15">
        <f>SUM(Q13:Q18)</f>
        <v>0</v>
      </c>
      <c r="R19" s="15">
        <f>SUM(R13:R18)</f>
        <v>0</v>
      </c>
      <c r="S19" s="15">
        <f>SUM(P19:R19)</f>
        <v>0</v>
      </c>
      <c r="T19" s="15">
        <f>SUM(T13:T18)</f>
        <v>0</v>
      </c>
      <c r="U19" s="54"/>
    </row>
    <row r="20" spans="1:23" ht="18.75" customHeight="1" x14ac:dyDescent="0.25">
      <c r="A20" s="54"/>
      <c r="B20" s="144" t="s">
        <v>8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60"/>
      <c r="O20" s="60"/>
      <c r="P20" s="60"/>
      <c r="Q20" s="60"/>
      <c r="R20" s="60"/>
      <c r="S20" s="60"/>
      <c r="T20" s="7"/>
      <c r="U20" s="7"/>
      <c r="V20" s="56"/>
      <c r="W20" s="56"/>
    </row>
    <row r="21" spans="1:23" ht="18.75" customHeight="1" x14ac:dyDescent="0.25">
      <c r="A21" s="54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0"/>
      <c r="O21" s="60"/>
      <c r="P21" s="60"/>
      <c r="Q21" s="60"/>
      <c r="R21" s="60"/>
      <c r="S21" s="60"/>
      <c r="T21" s="7"/>
      <c r="U21" s="7"/>
      <c r="V21" s="56"/>
      <c r="W21" s="56"/>
    </row>
    <row r="22" spans="1:23" ht="18.75" customHeight="1" x14ac:dyDescent="0.25">
      <c r="A22" s="54"/>
      <c r="B22" s="54" t="s">
        <v>7</v>
      </c>
      <c r="C22" s="54"/>
      <c r="D22" s="54"/>
      <c r="E22" s="54"/>
      <c r="F22" s="54"/>
      <c r="G22" s="54"/>
      <c r="H22" s="54"/>
      <c r="I22" s="54"/>
      <c r="J22" s="54"/>
      <c r="K22" s="54"/>
      <c r="L22" s="59" t="s">
        <v>6</v>
      </c>
      <c r="M22" s="59"/>
      <c r="N22" s="59"/>
      <c r="O22" s="59"/>
      <c r="P22" s="59"/>
      <c r="Q22" s="59"/>
      <c r="R22" s="59"/>
      <c r="S22" s="59"/>
      <c r="T22" s="54"/>
      <c r="U22" s="7"/>
      <c r="V22" s="56"/>
      <c r="W22" s="56"/>
    </row>
    <row r="23" spans="1:23" ht="18.75" customHeight="1" x14ac:dyDescent="0.25">
      <c r="A23" s="54"/>
      <c r="B23" s="54" t="s">
        <v>5</v>
      </c>
      <c r="C23" s="54"/>
      <c r="D23" s="54"/>
      <c r="E23" s="54"/>
      <c r="F23" s="54"/>
      <c r="G23" s="54"/>
      <c r="H23" s="54"/>
      <c r="I23" s="54"/>
      <c r="J23" s="54"/>
      <c r="K23" s="54"/>
      <c r="L23" s="59" t="s">
        <v>68</v>
      </c>
      <c r="M23" s="59"/>
      <c r="N23" s="59"/>
      <c r="O23" s="59"/>
      <c r="P23" s="59"/>
      <c r="Q23" s="59"/>
      <c r="R23" s="59"/>
      <c r="S23" s="59"/>
      <c r="T23" s="54"/>
      <c r="U23" s="7"/>
      <c r="V23" s="56"/>
      <c r="W23" s="56"/>
    </row>
    <row r="24" spans="1:23" ht="18.75" customHeight="1" x14ac:dyDescent="0.25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7"/>
      <c r="Q24" s="57"/>
      <c r="R24" s="57"/>
      <c r="S24" s="54"/>
      <c r="T24" s="54"/>
      <c r="U24" s="7"/>
      <c r="V24" s="56"/>
      <c r="W24" s="56"/>
    </row>
    <row r="25" spans="1:23" ht="18.75" customHeight="1" x14ac:dyDescent="0.25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8" t="s">
        <v>67</v>
      </c>
      <c r="P25" s="58"/>
      <c r="Q25" s="58"/>
      <c r="R25" s="57"/>
      <c r="S25" s="54"/>
      <c r="T25" s="54"/>
      <c r="U25" s="7"/>
      <c r="V25" s="56"/>
      <c r="W25" s="56"/>
    </row>
    <row r="26" spans="1:23" x14ac:dyDescent="0.25">
      <c r="A26" s="54"/>
      <c r="B26" s="144" t="s">
        <v>66</v>
      </c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55"/>
      <c r="O26" s="55"/>
      <c r="P26" s="54"/>
      <c r="Q26" s="55"/>
      <c r="R26" s="54"/>
      <c r="S26" s="54"/>
      <c r="T26" s="54"/>
      <c r="U26" s="54"/>
    </row>
    <row r="27" spans="1:23" x14ac:dyDescent="0.25">
      <c r="A27" s="54"/>
      <c r="B27" s="54"/>
      <c r="C27" s="54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4"/>
      <c r="Q27" s="54"/>
      <c r="R27" s="54"/>
      <c r="S27" s="54"/>
      <c r="T27" s="54"/>
      <c r="U27" s="54"/>
    </row>
    <row r="56" spans="18:18" s="51" customFormat="1" x14ac:dyDescent="0.25">
      <c r="R56"/>
    </row>
    <row r="71" spans="3:15" x14ac:dyDescent="0.25">
      <c r="C71" s="53"/>
    </row>
    <row r="73" spans="3:15" x14ac:dyDescent="0.25">
      <c r="C73" s="53"/>
    </row>
    <row r="74" spans="3:15" x14ac:dyDescent="0.25">
      <c r="C74" s="53"/>
    </row>
    <row r="75" spans="3:15" x14ac:dyDescent="0.25">
      <c r="C75" s="53"/>
    </row>
    <row r="78" spans="3:15" s="51" customFormat="1" x14ac:dyDescent="0.25"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</row>
  </sheetData>
  <mergeCells count="9">
    <mergeCell ref="B20:M20"/>
    <mergeCell ref="B26:M26"/>
    <mergeCell ref="B1:T1"/>
    <mergeCell ref="B2:T2"/>
    <mergeCell ref="B4:T4"/>
    <mergeCell ref="B5:T5"/>
    <mergeCell ref="B7:B8"/>
    <mergeCell ref="C7:C8"/>
    <mergeCell ref="D7:T7"/>
  </mergeCells>
  <pageMargins left="0.7" right="0.7" top="0.75" bottom="0.75" header="0.3" footer="0.3"/>
  <pageSetup paperSize="5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zoomScaleNormal="100" workbookViewId="0">
      <selection activeCell="B4" sqref="B4:J4"/>
    </sheetView>
  </sheetViews>
  <sheetFormatPr defaultRowHeight="15" x14ac:dyDescent="0.25"/>
  <cols>
    <col min="1" max="1" width="2" customWidth="1"/>
    <col min="2" max="2" width="2.85546875" customWidth="1"/>
    <col min="3" max="3" width="24.42578125" customWidth="1"/>
    <col min="4" max="4" width="50.28515625" customWidth="1"/>
    <col min="5" max="5" width="19" customWidth="1"/>
    <col min="6" max="6" width="12.85546875" bestFit="1" customWidth="1"/>
    <col min="7" max="7" width="21.28515625" customWidth="1"/>
    <col min="8" max="8" width="16.140625" customWidth="1"/>
    <col min="9" max="9" width="14" customWidth="1"/>
    <col min="10" max="10" width="11.42578125" customWidth="1"/>
    <col min="11" max="11" width="2.28515625" customWidth="1"/>
  </cols>
  <sheetData>
    <row r="1" spans="1:15" x14ac:dyDescent="0.25">
      <c r="A1" s="54"/>
      <c r="B1" s="145" t="s">
        <v>126</v>
      </c>
      <c r="C1" s="145"/>
      <c r="D1" s="145"/>
      <c r="E1" s="145"/>
      <c r="F1" s="145"/>
      <c r="G1" s="145"/>
      <c r="H1" s="145"/>
      <c r="I1" s="145"/>
      <c r="J1" s="145"/>
      <c r="K1" s="58"/>
      <c r="L1" s="74"/>
      <c r="M1" s="74"/>
    </row>
    <row r="2" spans="1:15" x14ac:dyDescent="0.25">
      <c r="A2" s="54"/>
      <c r="B2" s="83" t="s">
        <v>63</v>
      </c>
      <c r="C2" s="83"/>
      <c r="D2" s="83"/>
      <c r="E2" s="83"/>
      <c r="F2" s="83"/>
      <c r="G2" s="83"/>
      <c r="H2" s="83"/>
      <c r="I2" s="83"/>
      <c r="J2" s="83"/>
      <c r="K2" s="83"/>
      <c r="L2" s="82"/>
      <c r="M2" s="82"/>
      <c r="N2" s="82"/>
      <c r="O2" s="82"/>
    </row>
    <row r="3" spans="1:15" x14ac:dyDescent="0.25">
      <c r="A3" s="54"/>
      <c r="B3" s="83" t="s">
        <v>62</v>
      </c>
      <c r="C3" s="83"/>
      <c r="D3" s="83"/>
      <c r="E3" s="83"/>
      <c r="F3" s="83"/>
      <c r="G3" s="83"/>
      <c r="H3" s="83"/>
      <c r="I3" s="83"/>
      <c r="J3" s="83"/>
      <c r="K3" s="83"/>
      <c r="L3" s="82"/>
      <c r="M3" s="82"/>
      <c r="N3" s="82"/>
      <c r="O3" s="82"/>
    </row>
    <row r="4" spans="1:15" ht="20.25" customHeight="1" x14ac:dyDescent="0.25">
      <c r="A4" s="54"/>
      <c r="B4" s="150" t="s">
        <v>125</v>
      </c>
      <c r="C4" s="150"/>
      <c r="D4" s="150"/>
      <c r="E4" s="150"/>
      <c r="F4" s="150"/>
      <c r="G4" s="150"/>
      <c r="H4" s="150"/>
      <c r="I4" s="150"/>
      <c r="J4" s="150"/>
      <c r="K4" s="54"/>
    </row>
    <row r="5" spans="1:15" x14ac:dyDescent="0.25">
      <c r="A5" s="54"/>
      <c r="B5" s="81"/>
      <c r="C5" s="81"/>
      <c r="D5" s="81"/>
      <c r="E5" s="81"/>
      <c r="F5" s="81"/>
      <c r="G5" s="81"/>
      <c r="H5" s="81"/>
      <c r="I5" s="81"/>
      <c r="J5" s="72" t="s">
        <v>105</v>
      </c>
      <c r="K5" s="54"/>
    </row>
    <row r="6" spans="1:15" ht="27" customHeight="1" x14ac:dyDescent="0.25">
      <c r="A6" s="54"/>
      <c r="B6" s="54"/>
      <c r="C6" s="151" t="s">
        <v>121</v>
      </c>
      <c r="D6" s="98" t="s">
        <v>124</v>
      </c>
      <c r="E6" s="151" t="s">
        <v>119</v>
      </c>
      <c r="F6" s="149" t="s">
        <v>118</v>
      </c>
      <c r="G6" s="149"/>
      <c r="H6" s="149"/>
      <c r="I6" s="149"/>
      <c r="J6" s="106" t="s">
        <v>69</v>
      </c>
      <c r="K6" s="54"/>
    </row>
    <row r="7" spans="1:15" ht="15.75" customHeight="1" x14ac:dyDescent="0.25">
      <c r="A7" s="54"/>
      <c r="B7" s="54"/>
      <c r="C7" s="152"/>
      <c r="D7" s="154"/>
      <c r="E7" s="152"/>
      <c r="F7" s="148" t="s">
        <v>117</v>
      </c>
      <c r="G7" s="148"/>
      <c r="H7" s="105" t="s">
        <v>116</v>
      </c>
      <c r="I7" s="106" t="s">
        <v>115</v>
      </c>
      <c r="J7" s="106"/>
      <c r="K7" s="54"/>
    </row>
    <row r="8" spans="1:15" x14ac:dyDescent="0.25">
      <c r="A8" s="54"/>
      <c r="B8" s="54"/>
      <c r="C8" s="153"/>
      <c r="D8" s="99"/>
      <c r="E8" s="153"/>
      <c r="F8" s="67">
        <v>1001</v>
      </c>
      <c r="G8" s="67" t="s">
        <v>123</v>
      </c>
      <c r="H8" s="105"/>
      <c r="I8" s="106"/>
      <c r="J8" s="106"/>
      <c r="K8" s="54"/>
    </row>
    <row r="9" spans="1:15" x14ac:dyDescent="0.25">
      <c r="A9" s="54"/>
      <c r="B9" s="54"/>
      <c r="C9" s="80"/>
      <c r="D9" s="77"/>
      <c r="E9" s="79"/>
      <c r="F9" s="23"/>
      <c r="G9" s="23"/>
      <c r="H9" s="16"/>
      <c r="I9" s="78"/>
      <c r="J9" s="78"/>
      <c r="K9" s="54"/>
    </row>
    <row r="10" spans="1:15" x14ac:dyDescent="0.25">
      <c r="A10" s="54"/>
      <c r="B10" s="54"/>
      <c r="C10" s="80"/>
      <c r="D10" s="77"/>
      <c r="E10" s="79"/>
      <c r="F10" s="23"/>
      <c r="G10" s="23"/>
      <c r="H10" s="16"/>
      <c r="I10" s="78"/>
      <c r="J10" s="78"/>
      <c r="K10" s="54"/>
    </row>
    <row r="11" spans="1:15" x14ac:dyDescent="0.25">
      <c r="A11" s="54"/>
      <c r="B11" s="54"/>
      <c r="C11" s="80"/>
      <c r="D11" s="77"/>
      <c r="E11" s="79"/>
      <c r="F11" s="23"/>
      <c r="G11" s="23"/>
      <c r="H11" s="16"/>
      <c r="I11" s="78"/>
      <c r="J11" s="78"/>
      <c r="K11" s="54"/>
    </row>
    <row r="12" spans="1:15" x14ac:dyDescent="0.25">
      <c r="A12" s="54"/>
      <c r="B12" s="54"/>
      <c r="C12" s="80"/>
      <c r="D12" s="77"/>
      <c r="E12" s="79"/>
      <c r="F12" s="23"/>
      <c r="G12" s="23"/>
      <c r="H12" s="16"/>
      <c r="I12" s="78"/>
      <c r="J12" s="78"/>
      <c r="K12" s="54"/>
    </row>
    <row r="13" spans="1:15" x14ac:dyDescent="0.25">
      <c r="A13" s="54"/>
      <c r="B13" s="54"/>
      <c r="C13" s="80"/>
      <c r="D13" s="77"/>
      <c r="E13" s="79"/>
      <c r="F13" s="23"/>
      <c r="G13" s="23"/>
      <c r="H13" s="16"/>
      <c r="I13" s="78"/>
      <c r="J13" s="78"/>
      <c r="K13" s="54"/>
    </row>
    <row r="14" spans="1:15" ht="17.25" customHeight="1" x14ac:dyDescent="0.25">
      <c r="A14" s="54"/>
      <c r="B14" s="54"/>
      <c r="C14" s="77"/>
      <c r="D14" s="77" t="s">
        <v>115</v>
      </c>
      <c r="E14" s="76">
        <f t="shared" ref="E14:J14" si="0">SUM(E9:E13)</f>
        <v>0</v>
      </c>
      <c r="F14" s="76">
        <f t="shared" si="0"/>
        <v>0</v>
      </c>
      <c r="G14" s="76">
        <f t="shared" si="0"/>
        <v>0</v>
      </c>
      <c r="H14" s="76">
        <f t="shared" si="0"/>
        <v>0</v>
      </c>
      <c r="I14" s="76">
        <f t="shared" si="0"/>
        <v>0</v>
      </c>
      <c r="J14" s="76">
        <f t="shared" si="0"/>
        <v>0</v>
      </c>
      <c r="K14" s="54"/>
    </row>
    <row r="15" spans="1:15" ht="21" customHeight="1" x14ac:dyDescent="0.25">
      <c r="A15" s="54"/>
      <c r="B15" s="54"/>
      <c r="C15" s="155" t="s">
        <v>122</v>
      </c>
      <c r="D15" s="155"/>
      <c r="E15" s="155"/>
      <c r="F15" s="155"/>
      <c r="G15" s="155"/>
      <c r="H15" s="155"/>
      <c r="I15" s="155"/>
      <c r="J15" s="155"/>
      <c r="K15" s="54"/>
    </row>
    <row r="16" spans="1:15" x14ac:dyDescent="0.25">
      <c r="A16" s="54"/>
      <c r="B16" s="54"/>
      <c r="C16" s="75"/>
      <c r="D16" s="75"/>
      <c r="E16" s="75"/>
      <c r="F16" s="75"/>
      <c r="G16" s="75"/>
      <c r="H16" s="75"/>
      <c r="I16" s="75"/>
      <c r="J16" s="72" t="s">
        <v>105</v>
      </c>
      <c r="K16" s="54"/>
    </row>
    <row r="17" spans="1:19" ht="30" customHeight="1" x14ac:dyDescent="0.25">
      <c r="A17" s="54"/>
      <c r="B17" s="54"/>
      <c r="C17" s="151" t="s">
        <v>121</v>
      </c>
      <c r="D17" s="98" t="s">
        <v>120</v>
      </c>
      <c r="E17" s="151" t="s">
        <v>119</v>
      </c>
      <c r="F17" s="129" t="s">
        <v>118</v>
      </c>
      <c r="G17" s="156"/>
      <c r="H17" s="156"/>
      <c r="I17" s="130"/>
      <c r="J17" s="98" t="s">
        <v>69</v>
      </c>
      <c r="K17" s="54"/>
    </row>
    <row r="18" spans="1:19" x14ac:dyDescent="0.25">
      <c r="A18" s="54"/>
      <c r="B18" s="54"/>
      <c r="C18" s="152"/>
      <c r="D18" s="154"/>
      <c r="E18" s="152"/>
      <c r="F18" s="157" t="s">
        <v>117</v>
      </c>
      <c r="G18" s="158"/>
      <c r="H18" s="159" t="s">
        <v>116</v>
      </c>
      <c r="I18" s="98" t="s">
        <v>115</v>
      </c>
      <c r="J18" s="154"/>
      <c r="K18" s="54"/>
    </row>
    <row r="19" spans="1:19" ht="12.75" customHeight="1" x14ac:dyDescent="0.25">
      <c r="A19" s="54"/>
      <c r="B19" s="54"/>
      <c r="C19" s="153"/>
      <c r="D19" s="99"/>
      <c r="E19" s="153"/>
      <c r="F19" s="67">
        <v>1001</v>
      </c>
      <c r="G19" s="67" t="s">
        <v>114</v>
      </c>
      <c r="H19" s="160"/>
      <c r="I19" s="99"/>
      <c r="J19" s="99"/>
      <c r="K19" s="54"/>
    </row>
    <row r="20" spans="1:19" x14ac:dyDescent="0.25">
      <c r="A20" s="54"/>
      <c r="B20" s="54"/>
      <c r="C20" s="42"/>
      <c r="D20" s="37"/>
      <c r="E20" s="42"/>
      <c r="F20" s="42"/>
      <c r="G20" s="42"/>
      <c r="H20" s="42"/>
      <c r="I20" s="17">
        <f t="shared" ref="I20:I26" si="1">+F20+G20+H20</f>
        <v>0</v>
      </c>
      <c r="J20" s="17">
        <f t="shared" ref="J20:J26" si="2">+I20+E20</f>
        <v>0</v>
      </c>
      <c r="K20" s="54"/>
    </row>
    <row r="21" spans="1:19" x14ac:dyDescent="0.25">
      <c r="A21" s="54"/>
      <c r="B21" s="54"/>
      <c r="C21" s="42"/>
      <c r="D21" s="37"/>
      <c r="E21" s="42"/>
      <c r="F21" s="42"/>
      <c r="G21" s="42"/>
      <c r="H21" s="42"/>
      <c r="I21" s="17">
        <f t="shared" si="1"/>
        <v>0</v>
      </c>
      <c r="J21" s="17">
        <f t="shared" si="2"/>
        <v>0</v>
      </c>
      <c r="K21" s="54"/>
    </row>
    <row r="22" spans="1:19" x14ac:dyDescent="0.25">
      <c r="A22" s="54"/>
      <c r="B22" s="54"/>
      <c r="C22" s="42"/>
      <c r="D22" s="37"/>
      <c r="E22" s="42"/>
      <c r="F22" s="42"/>
      <c r="G22" s="42"/>
      <c r="H22" s="42"/>
      <c r="I22" s="17">
        <f t="shared" si="1"/>
        <v>0</v>
      </c>
      <c r="J22" s="17">
        <f t="shared" si="2"/>
        <v>0</v>
      </c>
      <c r="K22" s="54"/>
    </row>
    <row r="23" spans="1:19" x14ac:dyDescent="0.25">
      <c r="A23" s="54"/>
      <c r="B23" s="54"/>
      <c r="C23" s="42"/>
      <c r="D23" s="37"/>
      <c r="E23" s="42"/>
      <c r="F23" s="42"/>
      <c r="G23" s="42"/>
      <c r="H23" s="42"/>
      <c r="I23" s="17">
        <f t="shared" si="1"/>
        <v>0</v>
      </c>
      <c r="J23" s="17">
        <f t="shared" si="2"/>
        <v>0</v>
      </c>
      <c r="K23" s="54"/>
    </row>
    <row r="24" spans="1:19" x14ac:dyDescent="0.25">
      <c r="A24" s="54"/>
      <c r="B24" s="54"/>
      <c r="C24" s="42"/>
      <c r="D24" s="37"/>
      <c r="E24" s="42"/>
      <c r="F24" s="42"/>
      <c r="G24" s="42"/>
      <c r="H24" s="42"/>
      <c r="I24" s="17">
        <f t="shared" si="1"/>
        <v>0</v>
      </c>
      <c r="J24" s="17">
        <f t="shared" si="2"/>
        <v>0</v>
      </c>
      <c r="K24" s="54"/>
    </row>
    <row r="25" spans="1:19" x14ac:dyDescent="0.25">
      <c r="A25" s="54"/>
      <c r="B25" s="54"/>
      <c r="C25" s="42"/>
      <c r="D25" s="37"/>
      <c r="E25" s="42"/>
      <c r="F25" s="42"/>
      <c r="G25" s="42"/>
      <c r="H25" s="42"/>
      <c r="I25" s="17">
        <f t="shared" si="1"/>
        <v>0</v>
      </c>
      <c r="J25" s="17">
        <f t="shared" si="2"/>
        <v>0</v>
      </c>
      <c r="K25" s="54"/>
    </row>
    <row r="26" spans="1:19" x14ac:dyDescent="0.25">
      <c r="A26" s="54"/>
      <c r="B26" s="54"/>
      <c r="C26" s="42"/>
      <c r="D26" s="37"/>
      <c r="E26" s="42"/>
      <c r="F26" s="42"/>
      <c r="G26" s="42"/>
      <c r="H26" s="42"/>
      <c r="I26" s="17">
        <f t="shared" si="1"/>
        <v>0</v>
      </c>
      <c r="J26" s="17">
        <f t="shared" si="2"/>
        <v>0</v>
      </c>
      <c r="K26" s="54"/>
    </row>
    <row r="27" spans="1:19" x14ac:dyDescent="0.25">
      <c r="A27" s="54"/>
      <c r="B27" s="54"/>
      <c r="C27" s="129" t="s">
        <v>69</v>
      </c>
      <c r="D27" s="156"/>
      <c r="E27" s="65">
        <f t="shared" ref="E27:J27" si="3">SUM(E20:E26)</f>
        <v>0</v>
      </c>
      <c r="F27" s="65">
        <f t="shared" si="3"/>
        <v>0</v>
      </c>
      <c r="G27" s="65">
        <f t="shared" si="3"/>
        <v>0</v>
      </c>
      <c r="H27" s="65">
        <f t="shared" si="3"/>
        <v>0</v>
      </c>
      <c r="I27" s="17">
        <f t="shared" si="3"/>
        <v>0</v>
      </c>
      <c r="J27" s="65">
        <f t="shared" si="3"/>
        <v>0</v>
      </c>
      <c r="K27" s="54"/>
    </row>
    <row r="28" spans="1:19" x14ac:dyDescent="0.25">
      <c r="A28" s="54"/>
      <c r="B28" s="54"/>
      <c r="C28" s="143" t="s">
        <v>113</v>
      </c>
      <c r="D28" s="143"/>
      <c r="E28" s="143"/>
      <c r="F28" s="143"/>
      <c r="G28" s="143"/>
      <c r="H28" s="143"/>
      <c r="I28" s="143"/>
      <c r="J28" s="143"/>
      <c r="K28" s="54"/>
    </row>
    <row r="29" spans="1:19" x14ac:dyDescent="0.25">
      <c r="A29" s="54"/>
      <c r="B29" s="54"/>
      <c r="C29" s="162" t="s">
        <v>112</v>
      </c>
      <c r="D29" s="162"/>
      <c r="E29" s="162"/>
      <c r="F29" s="162"/>
      <c r="G29" s="162"/>
      <c r="H29" s="162"/>
      <c r="I29" s="162"/>
      <c r="J29" s="162"/>
      <c r="K29" s="54"/>
      <c r="L29" s="163"/>
      <c r="M29" s="163"/>
      <c r="N29" s="163"/>
      <c r="O29" s="163"/>
      <c r="P29" s="163"/>
      <c r="Q29" s="163"/>
      <c r="R29" s="163"/>
      <c r="S29" s="163"/>
    </row>
    <row r="30" spans="1:19" x14ac:dyDescent="0.25">
      <c r="A30" s="54"/>
      <c r="B30" s="54"/>
      <c r="C30" s="54" t="s">
        <v>111</v>
      </c>
      <c r="D30" s="54"/>
      <c r="E30" s="54"/>
      <c r="F30" s="59" t="s">
        <v>110</v>
      </c>
      <c r="G30" s="54"/>
      <c r="H30" s="59"/>
      <c r="I30" s="59"/>
      <c r="J30" s="59"/>
      <c r="K30" s="54"/>
    </row>
    <row r="31" spans="1:19" x14ac:dyDescent="0.25">
      <c r="A31" s="54"/>
      <c r="B31" s="54"/>
      <c r="C31" s="164" t="s">
        <v>109</v>
      </c>
      <c r="D31" s="164"/>
      <c r="E31" s="164"/>
      <c r="F31" s="164"/>
      <c r="G31" s="164"/>
      <c r="H31" s="164"/>
      <c r="I31" s="164"/>
      <c r="J31" s="164"/>
      <c r="K31" s="54"/>
    </row>
    <row r="32" spans="1:19" x14ac:dyDescent="0.25">
      <c r="A32" s="54"/>
      <c r="B32" s="54"/>
      <c r="C32" s="59"/>
      <c r="D32" s="54"/>
      <c r="E32" s="59"/>
      <c r="F32" s="59"/>
      <c r="G32" s="59" t="s">
        <v>108</v>
      </c>
      <c r="H32" s="161"/>
      <c r="I32" s="161"/>
      <c r="J32" s="161"/>
      <c r="K32" s="54"/>
    </row>
    <row r="33" spans="1:19" x14ac:dyDescent="0.25">
      <c r="A33" s="54"/>
      <c r="B33" s="54"/>
      <c r="C33" s="54"/>
      <c r="D33" s="59" t="s">
        <v>2</v>
      </c>
      <c r="E33" s="54"/>
      <c r="F33" s="54"/>
      <c r="G33" s="54"/>
      <c r="H33" s="58"/>
      <c r="I33" s="58"/>
      <c r="J33" s="58"/>
      <c r="K33" s="54"/>
    </row>
    <row r="34" spans="1:19" x14ac:dyDescent="0.25">
      <c r="A34" s="54"/>
      <c r="B34" s="54"/>
      <c r="C34" s="54"/>
      <c r="D34" s="59" t="s">
        <v>1</v>
      </c>
      <c r="E34" s="54"/>
      <c r="F34" s="54"/>
      <c r="G34" s="54"/>
      <c r="H34" s="54"/>
      <c r="I34" s="54"/>
      <c r="J34" s="54"/>
      <c r="K34" s="54"/>
      <c r="L34" s="74"/>
      <c r="M34" s="74"/>
      <c r="N34" s="74"/>
      <c r="O34" s="74"/>
      <c r="P34" s="74"/>
      <c r="Q34" s="74"/>
      <c r="R34" s="74"/>
      <c r="S34" s="74"/>
    </row>
    <row r="35" spans="1:19" x14ac:dyDescent="0.25">
      <c r="A35" s="54"/>
      <c r="B35" s="54"/>
      <c r="C35" s="54"/>
      <c r="D35" s="59" t="s">
        <v>0</v>
      </c>
      <c r="E35" s="54"/>
      <c r="F35" s="54"/>
      <c r="G35" s="54"/>
      <c r="H35" s="54"/>
      <c r="I35" s="54"/>
      <c r="J35" s="54"/>
      <c r="K35" s="54"/>
      <c r="L35" s="74"/>
      <c r="M35" s="74"/>
      <c r="N35" s="74"/>
      <c r="O35" s="74"/>
      <c r="P35" s="74"/>
      <c r="Q35" s="74"/>
      <c r="R35" s="74"/>
      <c r="S35" s="74"/>
    </row>
    <row r="36" spans="1:19" x14ac:dyDescent="0.25">
      <c r="I36" s="73"/>
      <c r="J36" s="73"/>
      <c r="K36" s="73"/>
      <c r="L36" s="73"/>
      <c r="M36" s="73"/>
    </row>
    <row r="37" spans="1:19" x14ac:dyDescent="0.25">
      <c r="I37" s="73"/>
      <c r="J37" s="73"/>
      <c r="K37" s="73"/>
      <c r="L37" s="73"/>
      <c r="M37" s="73"/>
    </row>
    <row r="38" spans="1:19" x14ac:dyDescent="0.25">
      <c r="I38" s="73"/>
      <c r="J38" s="73"/>
      <c r="K38" s="73"/>
      <c r="L38" s="73"/>
      <c r="M38" s="73"/>
    </row>
    <row r="39" spans="1:19" x14ac:dyDescent="0.25">
      <c r="I39" s="73"/>
      <c r="J39" s="73"/>
      <c r="K39" s="73"/>
      <c r="L39" s="73"/>
      <c r="M39" s="73"/>
    </row>
  </sheetData>
  <mergeCells count="25">
    <mergeCell ref="H32:J32"/>
    <mergeCell ref="C27:D27"/>
    <mergeCell ref="C28:J28"/>
    <mergeCell ref="C29:J29"/>
    <mergeCell ref="L29:S29"/>
    <mergeCell ref="C31:J31"/>
    <mergeCell ref="C15:J15"/>
    <mergeCell ref="C17:C19"/>
    <mergeCell ref="D17:D19"/>
    <mergeCell ref="E17:E19"/>
    <mergeCell ref="F17:I17"/>
    <mergeCell ref="J17:J19"/>
    <mergeCell ref="F18:G18"/>
    <mergeCell ref="H18:H19"/>
    <mergeCell ref="I18:I19"/>
    <mergeCell ref="B1:J1"/>
    <mergeCell ref="B4:J4"/>
    <mergeCell ref="C6:C8"/>
    <mergeCell ref="D6:D8"/>
    <mergeCell ref="E6:E8"/>
    <mergeCell ref="F6:I6"/>
    <mergeCell ref="J6:J8"/>
    <mergeCell ref="F7:G7"/>
    <mergeCell ref="H7:H8"/>
    <mergeCell ref="I7:I8"/>
  </mergeCells>
  <pageMargins left="0.7" right="0.7" top="0.75" bottom="0.75" header="0.3" footer="0.3"/>
  <pageSetup paperSize="5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0"/>
  <sheetViews>
    <sheetView zoomScaleNormal="100" workbookViewId="0">
      <selection activeCell="A6" sqref="A6:N6"/>
    </sheetView>
  </sheetViews>
  <sheetFormatPr defaultRowHeight="15" x14ac:dyDescent="0.25"/>
  <cols>
    <col min="1" max="1" width="11.85546875" customWidth="1"/>
    <col min="2" max="2" width="14.28515625" customWidth="1"/>
    <col min="3" max="3" width="13.42578125" customWidth="1"/>
    <col min="4" max="5" width="13" customWidth="1"/>
    <col min="6" max="6" width="12.85546875" customWidth="1"/>
    <col min="7" max="7" width="13" customWidth="1"/>
    <col min="8" max="8" width="13.140625" customWidth="1"/>
    <col min="9" max="13" width="13.42578125" customWidth="1"/>
    <col min="14" max="14" width="11.28515625" customWidth="1"/>
  </cols>
  <sheetData>
    <row r="1" spans="1:14" ht="14.25" customHeight="1" x14ac:dyDescent="0.25">
      <c r="A1" s="145" t="s">
        <v>150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1:14" ht="9.75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4"/>
      <c r="N2" s="54"/>
    </row>
    <row r="3" spans="1:14" x14ac:dyDescent="0.25">
      <c r="A3" s="83" t="s">
        <v>63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54"/>
      <c r="N3" s="54"/>
    </row>
    <row r="4" spans="1:14" x14ac:dyDescent="0.25">
      <c r="A4" s="83" t="s">
        <v>62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54"/>
      <c r="N4" s="54"/>
    </row>
    <row r="5" spans="1:14" x14ac:dyDescent="0.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4"/>
      <c r="N5" s="54"/>
    </row>
    <row r="6" spans="1:14" ht="18.75" x14ac:dyDescent="0.25">
      <c r="A6" s="165" t="s">
        <v>149</v>
      </c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</row>
    <row r="7" spans="1:14" x14ac:dyDescent="0.2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90" t="s">
        <v>61</v>
      </c>
    </row>
    <row r="8" spans="1:14" ht="30" x14ac:dyDescent="0.25">
      <c r="A8" s="44" t="s">
        <v>148</v>
      </c>
      <c r="B8" s="44" t="s">
        <v>147</v>
      </c>
      <c r="C8" s="44" t="s">
        <v>146</v>
      </c>
      <c r="D8" s="44" t="s">
        <v>145</v>
      </c>
      <c r="E8" s="44" t="s">
        <v>144</v>
      </c>
      <c r="F8" s="44" t="s">
        <v>97</v>
      </c>
      <c r="G8" s="44" t="s">
        <v>96</v>
      </c>
      <c r="H8" s="44" t="s">
        <v>94</v>
      </c>
      <c r="I8" s="44" t="s">
        <v>143</v>
      </c>
      <c r="J8" s="44" t="s">
        <v>142</v>
      </c>
      <c r="K8" s="44" t="s">
        <v>141</v>
      </c>
      <c r="L8" s="44" t="s">
        <v>140</v>
      </c>
      <c r="M8" s="44" t="s">
        <v>139</v>
      </c>
      <c r="N8" s="44" t="s">
        <v>138</v>
      </c>
    </row>
    <row r="9" spans="1:14" ht="24.95" customHeight="1" x14ac:dyDescent="0.25">
      <c r="A9" s="89" t="s">
        <v>137</v>
      </c>
      <c r="B9" s="35">
        <v>0</v>
      </c>
      <c r="C9" s="35">
        <v>0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f t="shared" ref="N9:N15" si="0">SUM(B9:M9)</f>
        <v>0</v>
      </c>
    </row>
    <row r="10" spans="1:14" ht="24.95" customHeight="1" x14ac:dyDescent="0.25">
      <c r="A10" s="89" t="s">
        <v>136</v>
      </c>
      <c r="B10" s="35">
        <v>0</v>
      </c>
      <c r="C10" s="35">
        <v>0</v>
      </c>
      <c r="D10" s="35">
        <v>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f t="shared" si="0"/>
        <v>0</v>
      </c>
    </row>
    <row r="11" spans="1:14" ht="24.95" customHeight="1" x14ac:dyDescent="0.25">
      <c r="A11" s="89" t="s">
        <v>135</v>
      </c>
      <c r="B11" s="35">
        <v>0</v>
      </c>
      <c r="C11" s="35">
        <v>0</v>
      </c>
      <c r="D11" s="35">
        <v>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f t="shared" si="0"/>
        <v>0</v>
      </c>
    </row>
    <row r="12" spans="1:14" ht="24.95" customHeight="1" x14ac:dyDescent="0.25">
      <c r="A12" s="89" t="s">
        <v>134</v>
      </c>
      <c r="B12" s="35">
        <v>0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f t="shared" si="0"/>
        <v>0</v>
      </c>
    </row>
    <row r="13" spans="1:14" ht="35.25" customHeight="1" x14ac:dyDescent="0.25">
      <c r="A13" s="88" t="s">
        <v>133</v>
      </c>
      <c r="B13" s="87">
        <v>0</v>
      </c>
      <c r="C13" s="87">
        <v>0</v>
      </c>
      <c r="D13" s="87">
        <v>0</v>
      </c>
      <c r="E13" s="87">
        <v>0</v>
      </c>
      <c r="F13" s="87">
        <v>0</v>
      </c>
      <c r="G13" s="87">
        <v>0</v>
      </c>
      <c r="H13" s="87">
        <v>0</v>
      </c>
      <c r="I13" s="87">
        <v>0</v>
      </c>
      <c r="J13" s="87">
        <v>0</v>
      </c>
      <c r="K13" s="87">
        <v>0</v>
      </c>
      <c r="L13" s="87">
        <v>0</v>
      </c>
      <c r="M13" s="87">
        <v>0</v>
      </c>
      <c r="N13" s="35">
        <f t="shared" si="0"/>
        <v>0</v>
      </c>
    </row>
    <row r="14" spans="1:14" ht="24.95" customHeight="1" x14ac:dyDescent="0.25">
      <c r="A14" s="86" t="s">
        <v>132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>
        <f t="shared" si="0"/>
        <v>0</v>
      </c>
    </row>
    <row r="15" spans="1:14" ht="24.95" customHeight="1" x14ac:dyDescent="0.25">
      <c r="A15" s="86" t="s">
        <v>115</v>
      </c>
      <c r="B15" s="35">
        <f t="shared" ref="B15:M15" si="1">SUM(B9:B14)</f>
        <v>0</v>
      </c>
      <c r="C15" s="35">
        <f t="shared" si="1"/>
        <v>0</v>
      </c>
      <c r="D15" s="35">
        <f t="shared" si="1"/>
        <v>0</v>
      </c>
      <c r="E15" s="35">
        <f t="shared" si="1"/>
        <v>0</v>
      </c>
      <c r="F15" s="35">
        <f t="shared" si="1"/>
        <v>0</v>
      </c>
      <c r="G15" s="35">
        <f t="shared" si="1"/>
        <v>0</v>
      </c>
      <c r="H15" s="35">
        <f t="shared" si="1"/>
        <v>0</v>
      </c>
      <c r="I15" s="35">
        <f t="shared" si="1"/>
        <v>0</v>
      </c>
      <c r="J15" s="35">
        <f t="shared" si="1"/>
        <v>0</v>
      </c>
      <c r="K15" s="35">
        <f t="shared" si="1"/>
        <v>0</v>
      </c>
      <c r="L15" s="35">
        <f t="shared" si="1"/>
        <v>0</v>
      </c>
      <c r="M15" s="35">
        <f t="shared" si="1"/>
        <v>0</v>
      </c>
      <c r="N15" s="35">
        <f t="shared" si="0"/>
        <v>0</v>
      </c>
    </row>
    <row r="16" spans="1:14" x14ac:dyDescent="0.25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</row>
    <row r="17" spans="1:18" x14ac:dyDescent="0.25">
      <c r="A17" s="54" t="s">
        <v>7</v>
      </c>
      <c r="B17" s="54"/>
      <c r="C17" s="54"/>
      <c r="D17" s="162" t="s">
        <v>131</v>
      </c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R17" s="74"/>
    </row>
    <row r="18" spans="1:18" x14ac:dyDescent="0.25">
      <c r="A18" s="54" t="s">
        <v>5</v>
      </c>
      <c r="B18" s="54"/>
      <c r="C18" s="54"/>
      <c r="D18" s="59"/>
      <c r="E18" s="59"/>
      <c r="F18" s="59"/>
      <c r="G18" s="59"/>
      <c r="H18" s="59"/>
      <c r="I18" s="59"/>
      <c r="J18" s="58" t="s">
        <v>130</v>
      </c>
      <c r="K18" s="59"/>
      <c r="L18" s="58"/>
      <c r="M18" s="58"/>
      <c r="N18" s="85"/>
      <c r="R18" s="74"/>
    </row>
    <row r="19" spans="1:18" x14ac:dyDescent="0.25">
      <c r="A19" s="54"/>
      <c r="B19" s="54"/>
      <c r="C19" s="54"/>
      <c r="D19" s="58" t="s">
        <v>129</v>
      </c>
      <c r="E19" s="58"/>
      <c r="F19" s="58"/>
      <c r="G19" s="58" t="s">
        <v>128</v>
      </c>
      <c r="H19" s="58"/>
      <c r="I19" s="58"/>
      <c r="J19" s="54"/>
      <c r="K19" s="58"/>
      <c r="L19" s="58"/>
      <c r="M19" s="58"/>
      <c r="N19" s="58"/>
      <c r="O19" s="74"/>
      <c r="P19" s="74"/>
      <c r="Q19" s="74"/>
      <c r="R19" s="74"/>
    </row>
    <row r="20" spans="1:18" x14ac:dyDescent="0.25">
      <c r="A20" s="54"/>
      <c r="B20" s="54"/>
      <c r="C20" s="54"/>
      <c r="D20" s="59" t="s">
        <v>2</v>
      </c>
      <c r="E20" s="54"/>
      <c r="F20" s="54"/>
      <c r="G20" s="54"/>
      <c r="H20" s="162" t="s">
        <v>127</v>
      </c>
      <c r="I20" s="162"/>
      <c r="J20" s="162"/>
      <c r="K20" s="54"/>
      <c r="L20" s="58"/>
      <c r="M20" s="58"/>
      <c r="N20" s="58"/>
      <c r="O20" s="74"/>
      <c r="P20" s="74"/>
      <c r="Q20" s="74"/>
      <c r="R20" s="74"/>
    </row>
    <row r="21" spans="1:18" x14ac:dyDescent="0.25">
      <c r="A21" s="54"/>
      <c r="B21" s="54"/>
      <c r="C21" s="54"/>
      <c r="D21" s="59" t="s">
        <v>1</v>
      </c>
      <c r="E21" s="59"/>
      <c r="F21" s="59"/>
      <c r="G21" s="59"/>
      <c r="H21" s="59"/>
      <c r="I21" s="59"/>
      <c r="J21" s="59"/>
      <c r="K21" s="59"/>
      <c r="L21" s="58"/>
      <c r="M21" s="58"/>
      <c r="N21" s="58"/>
      <c r="O21" s="74"/>
      <c r="P21" s="74"/>
      <c r="Q21" s="74"/>
      <c r="R21" s="74"/>
    </row>
    <row r="22" spans="1:18" x14ac:dyDescent="0.25">
      <c r="A22" s="54"/>
      <c r="B22" s="54"/>
      <c r="C22" s="54"/>
      <c r="D22" s="59" t="s">
        <v>0</v>
      </c>
      <c r="E22" s="59"/>
      <c r="F22" s="59"/>
      <c r="G22" s="59"/>
      <c r="H22" s="59"/>
      <c r="I22" s="59"/>
      <c r="J22" s="59"/>
      <c r="K22" s="59"/>
      <c r="L22" s="58"/>
      <c r="M22" s="58"/>
      <c r="N22" s="58"/>
      <c r="O22" s="74"/>
      <c r="P22" s="74"/>
      <c r="Q22" s="74"/>
      <c r="R22" s="74"/>
    </row>
    <row r="23" spans="1:18" x14ac:dyDescent="0.25">
      <c r="D23" s="84"/>
      <c r="E23" s="84"/>
      <c r="F23" s="84"/>
      <c r="G23" s="84"/>
      <c r="H23" s="84"/>
      <c r="I23" s="84"/>
      <c r="J23" s="84"/>
      <c r="K23" s="84"/>
      <c r="L23" s="74"/>
      <c r="M23" s="74"/>
      <c r="N23" s="74"/>
      <c r="O23" s="74"/>
      <c r="P23" s="74"/>
      <c r="Q23" s="74"/>
      <c r="R23" s="74"/>
    </row>
    <row r="24" spans="1:18" x14ac:dyDescent="0.25">
      <c r="D24" s="84"/>
      <c r="E24" s="84"/>
      <c r="F24" s="84"/>
      <c r="G24" s="84"/>
      <c r="H24" s="84"/>
      <c r="I24" s="84"/>
      <c r="J24" s="84"/>
      <c r="K24" s="84"/>
      <c r="L24" s="74"/>
      <c r="M24" s="74"/>
      <c r="N24" s="74"/>
      <c r="O24" s="74"/>
      <c r="P24" s="74"/>
      <c r="Q24" s="74"/>
      <c r="R24" s="74"/>
    </row>
    <row r="25" spans="1:18" x14ac:dyDescent="0.25">
      <c r="D25" s="84"/>
      <c r="E25" s="84"/>
      <c r="F25" s="84"/>
      <c r="G25" s="84"/>
      <c r="H25" s="84"/>
      <c r="I25" s="84"/>
      <c r="J25" s="84"/>
      <c r="K25" s="84"/>
      <c r="L25" s="74"/>
      <c r="M25" s="74"/>
      <c r="N25" s="74"/>
      <c r="O25" s="74"/>
      <c r="P25" s="74"/>
      <c r="Q25" s="74"/>
      <c r="R25" s="74"/>
    </row>
    <row r="26" spans="1:18" x14ac:dyDescent="0.25">
      <c r="D26" s="84"/>
      <c r="E26" s="84"/>
      <c r="F26" s="84"/>
      <c r="G26" s="84"/>
      <c r="H26" s="84"/>
      <c r="I26" s="84"/>
      <c r="J26" s="84"/>
      <c r="K26" s="84"/>
      <c r="L26" s="74"/>
      <c r="M26" s="74"/>
      <c r="N26" s="74"/>
      <c r="O26" s="74"/>
      <c r="P26" s="74"/>
      <c r="Q26" s="74"/>
      <c r="R26" s="74"/>
    </row>
    <row r="27" spans="1:18" x14ac:dyDescent="0.25">
      <c r="D27" s="84"/>
      <c r="E27" s="84"/>
      <c r="F27" s="84"/>
      <c r="G27" s="84"/>
      <c r="H27" s="84"/>
      <c r="I27" s="84"/>
      <c r="J27" s="84"/>
      <c r="K27" s="84"/>
      <c r="L27" s="74"/>
      <c r="M27" s="74"/>
      <c r="N27" s="74"/>
      <c r="O27" s="74"/>
      <c r="P27" s="74"/>
      <c r="Q27" s="74"/>
      <c r="R27" s="74"/>
    </row>
    <row r="28" spans="1:18" x14ac:dyDescent="0.25">
      <c r="D28" s="84"/>
      <c r="E28" s="84"/>
      <c r="F28" s="84"/>
      <c r="G28" s="84"/>
      <c r="H28" s="84"/>
      <c r="I28" s="84"/>
      <c r="J28" s="84"/>
      <c r="K28" s="84"/>
      <c r="L28" s="74"/>
      <c r="M28" s="74"/>
      <c r="N28" s="74"/>
      <c r="O28" s="74"/>
      <c r="P28" s="74"/>
      <c r="Q28" s="74"/>
      <c r="R28" s="74"/>
    </row>
    <row r="29" spans="1:18" x14ac:dyDescent="0.25">
      <c r="D29" s="84"/>
      <c r="E29" s="84"/>
      <c r="F29" s="84"/>
      <c r="G29" s="84"/>
      <c r="H29" s="84"/>
      <c r="I29" s="84"/>
      <c r="J29" s="84"/>
      <c r="K29" s="84"/>
      <c r="L29" s="74"/>
      <c r="M29" s="74"/>
      <c r="N29" s="74"/>
      <c r="O29" s="74"/>
      <c r="P29" s="74"/>
      <c r="Q29" s="74"/>
      <c r="R29" s="74"/>
    </row>
    <row r="30" spans="1:18" x14ac:dyDescent="0.25">
      <c r="D30" s="84"/>
      <c r="E30" s="84"/>
      <c r="F30" s="84"/>
      <c r="G30" s="84"/>
      <c r="H30" s="84"/>
      <c r="I30" s="84"/>
      <c r="J30" s="84"/>
      <c r="K30" s="84"/>
      <c r="L30" s="74"/>
      <c r="M30" s="74"/>
      <c r="N30" s="74"/>
      <c r="O30" s="74"/>
      <c r="P30" s="74"/>
      <c r="Q30" s="74"/>
      <c r="R30" s="74"/>
    </row>
    <row r="31" spans="1:18" x14ac:dyDescent="0.25">
      <c r="D31" s="84"/>
      <c r="E31" s="84"/>
      <c r="F31" s="84"/>
      <c r="G31" s="84"/>
      <c r="H31" s="84"/>
      <c r="I31" s="84"/>
      <c r="J31" s="84"/>
      <c r="K31" s="84"/>
      <c r="L31" s="74"/>
      <c r="M31" s="74"/>
      <c r="N31" s="74"/>
      <c r="O31" s="74"/>
      <c r="P31" s="74"/>
      <c r="Q31" s="74"/>
      <c r="R31" s="74"/>
    </row>
    <row r="32" spans="1:18" x14ac:dyDescent="0.25">
      <c r="D32" s="84"/>
      <c r="E32" s="84"/>
      <c r="F32" s="84"/>
      <c r="G32" s="84"/>
      <c r="H32" s="84"/>
      <c r="I32" s="84"/>
      <c r="J32" s="84"/>
      <c r="K32" s="84"/>
      <c r="L32" s="74"/>
      <c r="M32" s="74"/>
      <c r="N32" s="74"/>
      <c r="O32" s="74"/>
      <c r="P32" s="74"/>
      <c r="Q32" s="74"/>
      <c r="R32" s="74"/>
    </row>
    <row r="33" spans="4:18" x14ac:dyDescent="0.25">
      <c r="D33" s="84"/>
      <c r="E33" s="84"/>
      <c r="F33" s="84"/>
      <c r="G33" s="84"/>
      <c r="H33" s="84"/>
      <c r="I33" s="84"/>
      <c r="J33" s="84"/>
      <c r="K33" s="84"/>
      <c r="L33" s="74"/>
      <c r="M33" s="74"/>
      <c r="N33" s="74"/>
      <c r="O33" s="74"/>
      <c r="P33" s="74"/>
      <c r="Q33" s="74"/>
      <c r="R33" s="74"/>
    </row>
    <row r="34" spans="4:18" x14ac:dyDescent="0.25">
      <c r="D34" s="84"/>
      <c r="E34" s="84"/>
      <c r="F34" s="84"/>
      <c r="G34" s="84"/>
      <c r="H34" s="84"/>
      <c r="I34" s="84"/>
      <c r="J34" s="84"/>
      <c r="K34" s="84"/>
      <c r="L34" s="74"/>
      <c r="M34" s="74"/>
      <c r="N34" s="74"/>
      <c r="O34" s="74"/>
      <c r="P34" s="74"/>
      <c r="Q34" s="74"/>
      <c r="R34" s="74"/>
    </row>
    <row r="35" spans="4:18" x14ac:dyDescent="0.25">
      <c r="D35" s="84"/>
      <c r="E35" s="84"/>
      <c r="F35" s="84"/>
      <c r="G35" s="84"/>
      <c r="H35" s="84"/>
      <c r="I35" s="84"/>
      <c r="J35" s="84"/>
      <c r="K35" s="84"/>
      <c r="L35" s="74"/>
      <c r="M35" s="74"/>
      <c r="N35" s="74"/>
      <c r="O35" s="74"/>
      <c r="P35" s="74"/>
      <c r="Q35" s="74"/>
      <c r="R35" s="74"/>
    </row>
    <row r="36" spans="4:18" x14ac:dyDescent="0.25">
      <c r="D36" s="84"/>
      <c r="E36" s="84"/>
      <c r="F36" s="84"/>
      <c r="G36" s="84"/>
      <c r="H36" s="84"/>
      <c r="I36" s="84"/>
      <c r="J36" s="84"/>
      <c r="K36" s="84"/>
      <c r="L36" s="74"/>
      <c r="M36" s="74"/>
      <c r="N36" s="74"/>
      <c r="O36" s="74"/>
      <c r="P36" s="74"/>
      <c r="Q36" s="74"/>
      <c r="R36" s="74"/>
    </row>
    <row r="37" spans="4:18" x14ac:dyDescent="0.25">
      <c r="D37" s="84"/>
      <c r="E37" s="84"/>
      <c r="F37" s="84"/>
      <c r="G37" s="84"/>
      <c r="H37" s="84"/>
      <c r="I37" s="84"/>
      <c r="J37" s="84"/>
      <c r="K37" s="84"/>
      <c r="L37" s="74"/>
      <c r="M37" s="74"/>
      <c r="N37" s="74"/>
      <c r="O37" s="74"/>
      <c r="P37" s="74"/>
      <c r="Q37" s="74"/>
      <c r="R37" s="74"/>
    </row>
    <row r="38" spans="4:18" x14ac:dyDescent="0.25">
      <c r="D38" s="84"/>
      <c r="E38" s="84"/>
      <c r="F38" s="84"/>
      <c r="G38" s="84"/>
      <c r="H38" s="84"/>
      <c r="I38" s="84"/>
      <c r="J38" s="84"/>
      <c r="K38" s="84"/>
      <c r="L38" s="74"/>
      <c r="M38" s="74"/>
      <c r="N38" s="74"/>
      <c r="O38" s="74"/>
      <c r="P38" s="74"/>
      <c r="Q38" s="74"/>
      <c r="R38" s="74"/>
    </row>
    <row r="39" spans="4:18" x14ac:dyDescent="0.25">
      <c r="D39" s="84"/>
      <c r="E39" s="84"/>
      <c r="F39" s="84"/>
      <c r="G39" s="84"/>
      <c r="H39" s="84"/>
      <c r="I39" s="84"/>
      <c r="J39" s="84"/>
      <c r="K39" s="84"/>
      <c r="L39" s="74"/>
      <c r="M39" s="74"/>
      <c r="N39" s="74"/>
      <c r="O39" s="74"/>
      <c r="P39" s="74"/>
      <c r="Q39" s="74"/>
      <c r="R39" s="74"/>
    </row>
    <row r="40" spans="4:18" x14ac:dyDescent="0.25">
      <c r="D40" s="84"/>
      <c r="E40" s="84"/>
      <c r="F40" s="84"/>
      <c r="G40" s="84"/>
      <c r="H40" s="84"/>
      <c r="I40" s="84"/>
      <c r="J40" s="84"/>
      <c r="K40" s="84"/>
      <c r="L40" s="74"/>
      <c r="M40" s="74"/>
      <c r="N40" s="74"/>
      <c r="O40" s="74"/>
      <c r="P40" s="74"/>
      <c r="Q40" s="74"/>
      <c r="R40" s="74"/>
    </row>
  </sheetData>
  <mergeCells count="4">
    <mergeCell ref="A1:N1"/>
    <mergeCell ref="A6:N6"/>
    <mergeCell ref="D17:N17"/>
    <mergeCell ref="H20:J20"/>
  </mergeCells>
  <pageMargins left="0.7" right="0.7" top="0.75" bottom="0.75" header="0.3" footer="0.3"/>
  <pageSetup paperSize="5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view="pageBreakPreview" zoomScaleNormal="100" zoomScaleSheetLayoutView="100" workbookViewId="0"/>
  </sheetViews>
  <sheetFormatPr defaultRowHeight="15" x14ac:dyDescent="0.25"/>
  <cols>
    <col min="1" max="1" width="17" customWidth="1"/>
    <col min="2" max="2" width="18.5703125" customWidth="1"/>
    <col min="3" max="3" width="12.7109375" customWidth="1"/>
    <col min="4" max="4" width="12.42578125" customWidth="1"/>
    <col min="5" max="5" width="12.85546875" customWidth="1"/>
    <col min="6" max="6" width="11.7109375" customWidth="1"/>
    <col min="7" max="7" width="12.85546875" customWidth="1"/>
    <col min="8" max="8" width="11.5703125" customWidth="1"/>
    <col min="9" max="10" width="25.7109375" customWidth="1"/>
    <col min="11" max="11" width="20" customWidth="1"/>
  </cols>
  <sheetData>
    <row r="1" spans="1:11" x14ac:dyDescent="0.25">
      <c r="A1" s="83" t="s">
        <v>63</v>
      </c>
      <c r="B1" s="54"/>
      <c r="C1" s="54"/>
      <c r="D1" s="54"/>
      <c r="E1" s="54"/>
      <c r="F1" s="54"/>
      <c r="G1" s="54"/>
      <c r="H1" s="54"/>
      <c r="I1" s="54"/>
      <c r="J1" s="54"/>
      <c r="K1" s="90" t="s">
        <v>191</v>
      </c>
    </row>
    <row r="2" spans="1:11" x14ac:dyDescent="0.25">
      <c r="A2" s="83" t="s">
        <v>62</v>
      </c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1" ht="15.75" customHeight="1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</row>
    <row r="4" spans="1:11" ht="18.75" x14ac:dyDescent="0.3">
      <c r="A4" s="170" t="s">
        <v>190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</row>
    <row r="5" spans="1:11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90" t="s">
        <v>189</v>
      </c>
    </row>
    <row r="6" spans="1:11" x14ac:dyDescent="0.2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x14ac:dyDescent="0.25">
      <c r="A7" s="149" t="s">
        <v>188</v>
      </c>
      <c r="B7" s="106" t="s">
        <v>187</v>
      </c>
      <c r="C7" s="148" t="s">
        <v>186</v>
      </c>
      <c r="D7" s="148"/>
      <c r="E7" s="148"/>
      <c r="F7" s="148"/>
      <c r="G7" s="148"/>
      <c r="H7" s="148"/>
      <c r="I7" s="105" t="s">
        <v>185</v>
      </c>
      <c r="J7" s="106" t="s">
        <v>184</v>
      </c>
      <c r="K7" s="106" t="s">
        <v>183</v>
      </c>
    </row>
    <row r="8" spans="1:11" x14ac:dyDescent="0.25">
      <c r="A8" s="149"/>
      <c r="B8" s="106"/>
      <c r="C8" s="105" t="s">
        <v>182</v>
      </c>
      <c r="D8" s="105" t="s">
        <v>181</v>
      </c>
      <c r="E8" s="105" t="s">
        <v>180</v>
      </c>
      <c r="F8" s="159" t="s">
        <v>179</v>
      </c>
      <c r="G8" s="159"/>
      <c r="H8" s="97" t="s">
        <v>115</v>
      </c>
      <c r="I8" s="105"/>
      <c r="J8" s="106"/>
      <c r="K8" s="106"/>
    </row>
    <row r="9" spans="1:11" ht="30" x14ac:dyDescent="0.25">
      <c r="A9" s="151"/>
      <c r="B9" s="98"/>
      <c r="C9" s="159"/>
      <c r="D9" s="159"/>
      <c r="E9" s="159"/>
      <c r="F9" s="168" t="s">
        <v>178</v>
      </c>
      <c r="G9" s="169"/>
      <c r="H9" s="96" t="s">
        <v>177</v>
      </c>
      <c r="I9" s="159"/>
      <c r="J9" s="98"/>
      <c r="K9" s="98"/>
    </row>
    <row r="10" spans="1:11" x14ac:dyDescent="0.25">
      <c r="A10" s="95" t="s">
        <v>176</v>
      </c>
      <c r="B10" s="95" t="s">
        <v>175</v>
      </c>
      <c r="C10" s="95" t="s">
        <v>174</v>
      </c>
      <c r="D10" s="95" t="s">
        <v>173</v>
      </c>
      <c r="E10" s="95" t="s">
        <v>172</v>
      </c>
      <c r="F10" s="95" t="s">
        <v>171</v>
      </c>
      <c r="G10" s="95" t="s">
        <v>170</v>
      </c>
      <c r="H10" s="95" t="s">
        <v>169</v>
      </c>
      <c r="I10" s="95" t="s">
        <v>168</v>
      </c>
      <c r="J10" s="95" t="s">
        <v>167</v>
      </c>
      <c r="K10" s="95" t="s">
        <v>166</v>
      </c>
    </row>
    <row r="11" spans="1:11" x14ac:dyDescent="0.25">
      <c r="A11" s="151" t="s">
        <v>165</v>
      </c>
      <c r="B11" s="94" t="s">
        <v>164</v>
      </c>
      <c r="C11" s="16"/>
      <c r="D11" s="16"/>
      <c r="E11" s="16"/>
      <c r="F11" s="16"/>
      <c r="G11" s="16"/>
      <c r="H11" s="35">
        <f>SUM(C11:G11)</f>
        <v>0</v>
      </c>
      <c r="I11" s="16"/>
      <c r="J11" s="16"/>
      <c r="K11" s="16"/>
    </row>
    <row r="12" spans="1:11" x14ac:dyDescent="0.25">
      <c r="A12" s="152"/>
      <c r="B12" s="94" t="s">
        <v>163</v>
      </c>
      <c r="C12" s="16"/>
      <c r="D12" s="16"/>
      <c r="E12" s="16"/>
      <c r="F12" s="16"/>
      <c r="G12" s="16"/>
      <c r="H12" s="35">
        <f>SUM(C12:G12)</f>
        <v>0</v>
      </c>
      <c r="I12" s="16"/>
      <c r="J12" s="16"/>
      <c r="K12" s="16"/>
    </row>
    <row r="13" spans="1:11" x14ac:dyDescent="0.25">
      <c r="A13" s="152"/>
      <c r="B13" s="94" t="s">
        <v>157</v>
      </c>
      <c r="C13" s="16"/>
      <c r="D13" s="16"/>
      <c r="E13" s="16"/>
      <c r="F13" s="16"/>
      <c r="G13" s="16"/>
      <c r="H13" s="35">
        <f>SUM(C13:G13)</f>
        <v>0</v>
      </c>
      <c r="I13" s="16"/>
      <c r="J13" s="16"/>
      <c r="K13" s="16"/>
    </row>
    <row r="14" spans="1:11" x14ac:dyDescent="0.25">
      <c r="A14" s="153"/>
      <c r="B14" s="94" t="s">
        <v>162</v>
      </c>
      <c r="C14" s="16"/>
      <c r="D14" s="16"/>
      <c r="E14" s="16"/>
      <c r="F14" s="16"/>
      <c r="G14" s="16"/>
      <c r="H14" s="35">
        <f>SUM(C14:G14)</f>
        <v>0</v>
      </c>
      <c r="I14" s="16"/>
      <c r="J14" s="16"/>
      <c r="K14" s="16"/>
    </row>
    <row r="15" spans="1:11" x14ac:dyDescent="0.25">
      <c r="A15" s="166" t="s">
        <v>161</v>
      </c>
      <c r="B15" s="167"/>
      <c r="C15" s="35">
        <f t="shared" ref="C15:H15" si="0">SUM(C11:C14)</f>
        <v>0</v>
      </c>
      <c r="D15" s="35">
        <f t="shared" si="0"/>
        <v>0</v>
      </c>
      <c r="E15" s="35">
        <f t="shared" si="0"/>
        <v>0</v>
      </c>
      <c r="F15" s="35">
        <f t="shared" si="0"/>
        <v>0</v>
      </c>
      <c r="G15" s="35">
        <f t="shared" si="0"/>
        <v>0</v>
      </c>
      <c r="H15" s="35">
        <f t="shared" si="0"/>
        <v>0</v>
      </c>
      <c r="I15" s="16"/>
      <c r="J15" s="35">
        <f>SUM(J11:J14)</f>
        <v>0</v>
      </c>
      <c r="K15" s="35">
        <f>SUM(K11:K14)</f>
        <v>0</v>
      </c>
    </row>
    <row r="16" spans="1:11" ht="45" x14ac:dyDescent="0.25">
      <c r="A16" s="151" t="s">
        <v>160</v>
      </c>
      <c r="B16" s="94" t="s">
        <v>159</v>
      </c>
      <c r="C16" s="16"/>
      <c r="D16" s="16"/>
      <c r="E16" s="16"/>
      <c r="F16" s="16"/>
      <c r="G16" s="16"/>
      <c r="H16" s="16"/>
      <c r="I16" s="16"/>
      <c r="J16" s="16"/>
      <c r="K16" s="16"/>
    </row>
    <row r="17" spans="1:14" ht="30" x14ac:dyDescent="0.25">
      <c r="A17" s="152"/>
      <c r="B17" s="94" t="s">
        <v>158</v>
      </c>
      <c r="C17" s="16"/>
      <c r="D17" s="16"/>
      <c r="E17" s="16"/>
      <c r="F17" s="16"/>
      <c r="G17" s="16"/>
      <c r="H17" s="16"/>
      <c r="I17" s="16"/>
      <c r="J17" s="16"/>
      <c r="K17" s="16"/>
    </row>
    <row r="18" spans="1:14" x14ac:dyDescent="0.25">
      <c r="A18" s="153"/>
      <c r="B18" s="94" t="s">
        <v>157</v>
      </c>
      <c r="C18" s="16"/>
      <c r="D18" s="16"/>
      <c r="E18" s="16"/>
      <c r="F18" s="16"/>
      <c r="G18" s="16"/>
      <c r="H18" s="16"/>
      <c r="I18" s="16"/>
      <c r="J18" s="16"/>
      <c r="K18" s="16"/>
    </row>
    <row r="19" spans="1:14" x14ac:dyDescent="0.25">
      <c r="A19" s="166" t="s">
        <v>156</v>
      </c>
      <c r="B19" s="167"/>
      <c r="C19" s="35">
        <f t="shared" ref="C19:K19" si="1">SUM(C16:C18)</f>
        <v>0</v>
      </c>
      <c r="D19" s="35">
        <f t="shared" si="1"/>
        <v>0</v>
      </c>
      <c r="E19" s="35">
        <f t="shared" si="1"/>
        <v>0</v>
      </c>
      <c r="F19" s="35">
        <f t="shared" si="1"/>
        <v>0</v>
      </c>
      <c r="G19" s="35">
        <f t="shared" si="1"/>
        <v>0</v>
      </c>
      <c r="H19" s="35">
        <f t="shared" si="1"/>
        <v>0</v>
      </c>
      <c r="I19" s="35">
        <f t="shared" si="1"/>
        <v>0</v>
      </c>
      <c r="J19" s="35">
        <f t="shared" si="1"/>
        <v>0</v>
      </c>
      <c r="K19" s="35">
        <f t="shared" si="1"/>
        <v>0</v>
      </c>
    </row>
    <row r="20" spans="1:14" x14ac:dyDescent="0.25">
      <c r="A20" s="166" t="s">
        <v>69</v>
      </c>
      <c r="B20" s="167"/>
      <c r="C20" s="93">
        <f t="shared" ref="C20:K20" si="2">C15+C19</f>
        <v>0</v>
      </c>
      <c r="D20" s="93">
        <f t="shared" si="2"/>
        <v>0</v>
      </c>
      <c r="E20" s="93">
        <f t="shared" si="2"/>
        <v>0</v>
      </c>
      <c r="F20" s="93">
        <f t="shared" si="2"/>
        <v>0</v>
      </c>
      <c r="G20" s="93">
        <f t="shared" si="2"/>
        <v>0</v>
      </c>
      <c r="H20" s="93">
        <f t="shared" si="2"/>
        <v>0</v>
      </c>
      <c r="I20" s="93">
        <f t="shared" si="2"/>
        <v>0</v>
      </c>
      <c r="J20" s="93">
        <f t="shared" si="2"/>
        <v>0</v>
      </c>
      <c r="K20" s="93">
        <f t="shared" si="2"/>
        <v>0</v>
      </c>
    </row>
    <row r="21" spans="1:14" x14ac:dyDescent="0.25">
      <c r="A21" s="54"/>
      <c r="B21" s="54"/>
      <c r="C21" s="54"/>
      <c r="D21" s="54"/>
      <c r="E21" s="54"/>
      <c r="F21" s="54"/>
      <c r="G21" s="54"/>
      <c r="H21" s="54"/>
      <c r="I21" s="54"/>
      <c r="J21" s="54"/>
      <c r="K21" s="54"/>
    </row>
    <row r="22" spans="1:14" x14ac:dyDescent="0.25">
      <c r="A22" s="54" t="s">
        <v>155</v>
      </c>
      <c r="B22" s="54" t="s">
        <v>153</v>
      </c>
      <c r="C22" s="54"/>
      <c r="D22" s="54"/>
      <c r="E22" s="54"/>
      <c r="F22" s="58" t="s">
        <v>131</v>
      </c>
      <c r="G22" s="58"/>
      <c r="H22" s="58"/>
      <c r="I22" s="58"/>
      <c r="J22" s="58"/>
      <c r="K22" s="58"/>
      <c r="L22" s="74"/>
      <c r="M22" s="74"/>
      <c r="N22" s="74"/>
    </row>
    <row r="23" spans="1:14" x14ac:dyDescent="0.25">
      <c r="A23" s="54" t="s">
        <v>154</v>
      </c>
      <c r="B23" s="54" t="s">
        <v>153</v>
      </c>
      <c r="C23" s="54"/>
      <c r="D23" s="54"/>
      <c r="E23" s="54"/>
      <c r="F23" s="59"/>
      <c r="G23" s="59"/>
      <c r="H23" s="59"/>
      <c r="I23" s="58" t="s">
        <v>152</v>
      </c>
      <c r="K23" s="59"/>
      <c r="L23" s="74"/>
      <c r="M23" s="74"/>
      <c r="N23" s="92"/>
    </row>
    <row r="24" spans="1:14" x14ac:dyDescent="0.25">
      <c r="A24" s="54"/>
      <c r="B24" s="54"/>
      <c r="C24" s="54"/>
      <c r="D24" s="54"/>
      <c r="E24" s="54"/>
      <c r="F24" s="58" t="s">
        <v>129</v>
      </c>
      <c r="G24" s="58"/>
      <c r="H24" s="58"/>
      <c r="I24" s="58" t="s">
        <v>128</v>
      </c>
      <c r="J24" s="58"/>
      <c r="K24" s="58"/>
      <c r="L24" s="74"/>
      <c r="M24" s="74"/>
      <c r="N24" s="74"/>
    </row>
    <row r="25" spans="1:14" x14ac:dyDescent="0.25">
      <c r="A25" s="54"/>
      <c r="B25" s="54"/>
      <c r="C25" s="54"/>
      <c r="D25" s="54"/>
      <c r="E25" s="54"/>
      <c r="F25" s="54"/>
      <c r="G25" s="54"/>
      <c r="H25" s="54"/>
      <c r="I25" s="91" t="s">
        <v>151</v>
      </c>
      <c r="K25" s="54"/>
      <c r="L25" s="74"/>
      <c r="M25" s="74"/>
      <c r="N25" s="74"/>
    </row>
    <row r="26" spans="1:14" x14ac:dyDescent="0.25">
      <c r="A26" s="54"/>
      <c r="B26" s="54"/>
      <c r="C26" s="54"/>
      <c r="D26" s="59" t="s">
        <v>2</v>
      </c>
      <c r="E26" s="54"/>
      <c r="F26" s="54"/>
      <c r="G26" s="54"/>
      <c r="H26" s="54"/>
      <c r="I26" s="54"/>
      <c r="J26" s="54"/>
      <c r="K26" s="54"/>
    </row>
    <row r="27" spans="1:14" x14ac:dyDescent="0.25">
      <c r="A27" s="54"/>
      <c r="B27" s="54"/>
      <c r="C27" s="54"/>
      <c r="D27" s="59" t="s">
        <v>1</v>
      </c>
      <c r="E27" s="54"/>
      <c r="F27" s="54"/>
      <c r="G27" s="54"/>
      <c r="H27" s="54"/>
      <c r="I27" s="54"/>
      <c r="J27" s="54"/>
      <c r="K27" s="54"/>
    </row>
    <row r="28" spans="1:14" x14ac:dyDescent="0.25">
      <c r="A28" s="54"/>
      <c r="B28" s="54"/>
      <c r="C28" s="54"/>
      <c r="D28" s="59" t="s">
        <v>0</v>
      </c>
      <c r="E28" s="54"/>
      <c r="F28" s="54"/>
      <c r="G28" s="54"/>
      <c r="H28" s="54"/>
      <c r="I28" s="54"/>
      <c r="J28" s="54"/>
      <c r="K28" s="54"/>
    </row>
  </sheetData>
  <mergeCells count="17">
    <mergeCell ref="A4:K4"/>
    <mergeCell ref="A7:A9"/>
    <mergeCell ref="B7:B9"/>
    <mergeCell ref="C7:H7"/>
    <mergeCell ref="I7:I9"/>
    <mergeCell ref="J7:J9"/>
    <mergeCell ref="K7:K9"/>
    <mergeCell ref="C8:C9"/>
    <mergeCell ref="D8:D9"/>
    <mergeCell ref="E8:E9"/>
    <mergeCell ref="A20:B20"/>
    <mergeCell ref="F8:G8"/>
    <mergeCell ref="F9:G9"/>
    <mergeCell ref="A11:A14"/>
    <mergeCell ref="A15:B15"/>
    <mergeCell ref="A16:A18"/>
    <mergeCell ref="A19:B19"/>
  </mergeCells>
  <pageMargins left="0.7" right="0.7" top="0.75" bottom="0.75" header="0.3" footer="0.3"/>
  <pageSetup paperSize="5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TOD-IMP1</vt:lpstr>
      <vt:lpstr>TOD-IMP2</vt:lpstr>
      <vt:lpstr>TOD-IMP3</vt:lpstr>
      <vt:lpstr>TOD-IMP9</vt:lpstr>
      <vt:lpstr>IMP10(1)</vt:lpstr>
      <vt:lpstr>'IMP10(1)'!Print_Area</vt:lpstr>
      <vt:lpstr>'TOD-IMP1'!Print_Area</vt:lpstr>
      <vt:lpstr>'TOD-IMP2'!Print_Area</vt:lpstr>
      <vt:lpstr>'TOD-IMP3'!Print_Area</vt:lpstr>
      <vt:lpstr>'TOD-IMP9'!Print_Area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2023-12-05T09:14:28Z</dcterms:modified>
</cp:coreProperties>
</file>